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劳务清单控制价" sheetId="3" r:id="rId1"/>
  </sheets>
  <definedNames>
    <definedName name="_xlnm.Print_Area" localSheetId="0">劳务清单控制价!$A$1:$J$144</definedName>
    <definedName name="_xlnm.Print_Titles" localSheetId="0">劳务清单控制价!$1:$3</definedName>
  </definedNames>
  <calcPr calcId="145621"/>
</workbook>
</file>

<file path=xl/calcChain.xml><?xml version="1.0" encoding="utf-8"?>
<calcChain xmlns="http://schemas.openxmlformats.org/spreadsheetml/2006/main">
  <c r="G142" i="3" l="1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3" i="3"/>
  <c r="G122" i="3"/>
  <c r="G121" i="3"/>
  <c r="G120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5" i="3"/>
  <c r="G64" i="3"/>
  <c r="G63" i="3"/>
  <c r="G62" i="3"/>
  <c r="G61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4" i="3"/>
  <c r="G33" i="3"/>
  <c r="G32" i="3"/>
  <c r="G31" i="3"/>
  <c r="G29" i="3"/>
  <c r="G28" i="3"/>
  <c r="G27" i="3"/>
  <c r="G26" i="3"/>
  <c r="G25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<sst xmlns="http://schemas.openxmlformats.org/spreadsheetml/2006/main" count="543" uniqueCount="294">
  <si>
    <t>劳务清单</t>
  </si>
  <si>
    <t>工程名称：孝南区S419（孝南区与云梦县县界处至焦湖）农旅融合示范路提升工程</t>
  </si>
  <si>
    <t>序号</t>
  </si>
  <si>
    <t>项目编码</t>
  </si>
  <si>
    <t>项目名称</t>
  </si>
  <si>
    <t>项目特征描述</t>
  </si>
  <si>
    <t>计量单位</t>
  </si>
  <si>
    <t>暂估工程量</t>
  </si>
  <si>
    <t>除税综合单价</t>
  </si>
  <si>
    <t>增值税率</t>
  </si>
  <si>
    <t>含税综合单价</t>
  </si>
  <si>
    <t>含税合价</t>
  </si>
  <si>
    <t>2</t>
  </si>
  <si>
    <t>标准段绿化</t>
  </si>
  <si>
    <t>2.1</t>
  </si>
  <si>
    <t>乔木</t>
  </si>
  <si>
    <t>050102001005</t>
  </si>
  <si>
    <t>栽植乔木 银杏</t>
  </si>
  <si>
    <t>1.种类:落叶乔木
2.胸径或干径:胸径12cm
3.起挖方式:带土球
4.养护期:养护两年包成活</t>
  </si>
  <si>
    <t>株</t>
  </si>
  <si>
    <t>050102001001</t>
  </si>
  <si>
    <t>栽植乔木 香樟（全冠）</t>
  </si>
  <si>
    <t>1.种类:常绿乔木
2.胸径或干径:胸径12cm
3.起挖方式:带土球
4.养护期:养护两年包成活</t>
  </si>
  <si>
    <t>050102001002</t>
  </si>
  <si>
    <t>栽植乔木 桂花（全冠）</t>
  </si>
  <si>
    <t>1.种类:常绿乔木
2.胸径或干径:胸径10cm
3.起挖方式:带土球
4.养护期:养护两年包成活</t>
  </si>
  <si>
    <t>050102001003</t>
  </si>
  <si>
    <t>栽植乔木 红叶石楠树（全冠）</t>
  </si>
  <si>
    <t>1.种类:常绿乔木
2.胸径或干径:地径8cm
3.起挖方式:带土球
4.养护期:养护两年包成活</t>
  </si>
  <si>
    <t>050102001004</t>
  </si>
  <si>
    <t>栽植乔木 乌桕（全冠）</t>
  </si>
  <si>
    <t>1.种类:落叶乔木
2.胸径或干径:胸径18cm
3.起挖方式:带土球
4.养护期:养护两年包成活</t>
  </si>
  <si>
    <t>050102001006</t>
  </si>
  <si>
    <t>栽植乔木 栾树（全冠）</t>
  </si>
  <si>
    <t>050102001007</t>
  </si>
  <si>
    <t>栽植乔木 水杉（全冠）</t>
  </si>
  <si>
    <t>1.种类:落叶乔木
2.胸径或干径:胸径10cm
3.起挖方式:带土球
4.养护期:养护两年包成活</t>
  </si>
  <si>
    <t>050102001008</t>
  </si>
  <si>
    <t>栽植乔木 枫香（全冠）</t>
  </si>
  <si>
    <t>050102001009</t>
  </si>
  <si>
    <t>栽植乔木 垂柳（全冠）</t>
  </si>
  <si>
    <t>050102001010</t>
  </si>
  <si>
    <t>栽植乔木 西府海棠（全冠）</t>
  </si>
  <si>
    <t>1.种类:落叶乔木
2.胸径或干径:胸径8cm
3.起挖方式:带土球
4.养护期:养护两年包成活</t>
  </si>
  <si>
    <t>050102001011</t>
  </si>
  <si>
    <t>栽植乔木 晚樱（全冠）</t>
  </si>
  <si>
    <t>050102001012</t>
  </si>
  <si>
    <t>栽植乔木 黄金槐（全冠）</t>
  </si>
  <si>
    <t>1.种类:落叶乔木
2.胸径或干径:地径6cm
3.起挖方式:带土球
4.养护期:养护两年包成活</t>
  </si>
  <si>
    <t>050102001013</t>
  </si>
  <si>
    <t>栽植乔木 紫薇（全冠）</t>
  </si>
  <si>
    <t>1.种类:落叶乔木
2.胸径或干径:胸径6cm
3.起挖方式:带土球
4.养护期:养护两年包成活</t>
  </si>
  <si>
    <t>050403001001</t>
  </si>
  <si>
    <t>树木支撑架</t>
  </si>
  <si>
    <t>1.支撑类型、材质:树棍短四脚桩</t>
  </si>
  <si>
    <t>050403001002</t>
  </si>
  <si>
    <t>1.支撑类型、材质:树棍长四脚桩</t>
  </si>
  <si>
    <t>050403002001</t>
  </si>
  <si>
    <t>草绳绕树干</t>
  </si>
  <si>
    <t>1.胸径（干径）:10cm内
2.草绳所绕树干高度:1.5m</t>
  </si>
  <si>
    <t>050403002002</t>
  </si>
  <si>
    <t>1.胸径（干径）:15cm内
2.草绳所绕树干高度:1.5m</t>
  </si>
  <si>
    <t>050403002003</t>
  </si>
  <si>
    <t>1.胸径（干径）:20cm内
2.草绳所绕树干高度:1.5m</t>
  </si>
  <si>
    <t>2.2</t>
  </si>
  <si>
    <t>灌木、球</t>
  </si>
  <si>
    <t>050102002001</t>
  </si>
  <si>
    <t>栽植灌木 夹竹桃</t>
  </si>
  <si>
    <t>1.种类:常绿灌木
2.冠丛高:220-230cm
3.蓬径:50-60cm
4.起挖方式:带土球
5.养护期:养护两年包成活</t>
  </si>
  <si>
    <t>050102002002</t>
  </si>
  <si>
    <t>栽植灌木 连翘</t>
  </si>
  <si>
    <t>1.种类:落叶灌木
2.冠丛高:100-120cm
3.蓬径:100-120cm
4.起挖方式:带土球
5.养护期:养护两年包成活</t>
  </si>
  <si>
    <t>050102002003</t>
  </si>
  <si>
    <t>栽植灌木 海桐球</t>
  </si>
  <si>
    <t>1.种类:常绿灌木
2.蓬径:100-120cm
3.起挖方式:带土球
4.养护期:养护两年包成活</t>
  </si>
  <si>
    <t>050102002004</t>
  </si>
  <si>
    <t>栽植灌木 金边黄杨柱</t>
  </si>
  <si>
    <t>1.种类:常绿灌木
2.高度:150-180cm
3.起挖方式:带土球
4.养护期:养护两年包成活</t>
  </si>
  <si>
    <t>050403001003</t>
  </si>
  <si>
    <t>1.支撑类型、材质:树棍短三脚桩</t>
  </si>
  <si>
    <t>2.3</t>
  </si>
  <si>
    <t>色带、地被</t>
  </si>
  <si>
    <t>050101010001</t>
  </si>
  <si>
    <t>整理绿化用地</t>
  </si>
  <si>
    <t>m2</t>
  </si>
  <si>
    <t>050102007001</t>
  </si>
  <si>
    <t>栽植色带</t>
  </si>
  <si>
    <t>1.苗木、花卉种类:红花继木
2.株高或蓬径: H36-40 P26-30
3.单位面积株数:25
4.养护期:养护两年包成活</t>
  </si>
  <si>
    <t>050102007002</t>
  </si>
  <si>
    <t>1.苗木、花卉种类:金森女贞
2.株高或蓬径:H36-40 P26-30
3.单位面积株数:25
4.养护期:养护两年包成活</t>
  </si>
  <si>
    <t>050102012001</t>
  </si>
  <si>
    <t>铺种草皮（籽播）</t>
  </si>
  <si>
    <t>1.草皮种类:白三叶
2.铺种方式:籽播 10g/m2
3.养护期:养护两年包成活</t>
  </si>
  <si>
    <t>3</t>
  </si>
  <si>
    <t>节点绿化</t>
  </si>
  <si>
    <t>3.1</t>
  </si>
  <si>
    <t>050102001014</t>
  </si>
  <si>
    <t>050102001015</t>
  </si>
  <si>
    <t>050102001016</t>
  </si>
  <si>
    <t>1.种类:常绿乔木
2.胸径或干径:胸径8cm
3.起挖方式:带土球
4.养护期:养护两年包成活</t>
  </si>
  <si>
    <t>050102001017</t>
  </si>
  <si>
    <t>栽植乔木 朴树（全冠）</t>
  </si>
  <si>
    <t>1.种类:落叶乔木
2.胸径或干径:胸径25cm
3.起挖方式:带土球
4.养护期:养护两年包成活</t>
  </si>
  <si>
    <t>050102001018</t>
  </si>
  <si>
    <t>栽植乔木 枫杨（全冠）</t>
  </si>
  <si>
    <t>1.种类:落叶乔木
2.胸径或干径:胸径24cm
3.起挖方式:带土球
4.养护期:养护两年包成活</t>
  </si>
  <si>
    <t>050102001019</t>
  </si>
  <si>
    <t>050102001020</t>
  </si>
  <si>
    <t>栽植乔木 法桐（全冠）</t>
  </si>
  <si>
    <t>050102001021</t>
  </si>
  <si>
    <t>050102001022</t>
  </si>
  <si>
    <t>050102001023</t>
  </si>
  <si>
    <t>050102001024</t>
  </si>
  <si>
    <t>050102001025</t>
  </si>
  <si>
    <t>栽植乔木 桃树（全冠）</t>
  </si>
  <si>
    <t>050102001026</t>
  </si>
  <si>
    <t>050102001027</t>
  </si>
  <si>
    <t>栽植乔木 木芙蓉（全冠）</t>
  </si>
  <si>
    <t>1.种类:落叶乔木
2.胸径或干径:地径8cm
3.起挖方式:带土球
4.养护期:养护两年包成活</t>
  </si>
  <si>
    <t>050102001028</t>
  </si>
  <si>
    <t>050102001029</t>
  </si>
  <si>
    <t>050102001030</t>
  </si>
  <si>
    <t>栽植乔木 红枫（全冠）</t>
  </si>
  <si>
    <t>050403001004</t>
  </si>
  <si>
    <t>050403001005</t>
  </si>
  <si>
    <t>050403002004</t>
  </si>
  <si>
    <t>050403002005</t>
  </si>
  <si>
    <t>050403002006</t>
  </si>
  <si>
    <t>050403002007</t>
  </si>
  <si>
    <t>1.胸径（干径）:25cm内
2.草绳所绕树干高度:1.5m</t>
  </si>
  <si>
    <t>3.2</t>
  </si>
  <si>
    <t>050102002005</t>
  </si>
  <si>
    <t>1.种类:常绿灌木
2.冠丛高:220-230cm
3.起挖方式:带土球
4.养护期:养护两年包成活</t>
  </si>
  <si>
    <t>050102002006</t>
  </si>
  <si>
    <t>050102002007</t>
  </si>
  <si>
    <t>050102002008</t>
  </si>
  <si>
    <t>栽植灌木 丛生矮蒲苇</t>
  </si>
  <si>
    <t>1.种类:落叶灌木
2.根盘直径:30cm
3.蓬径:50cm
4.起挖方式:带土球
5.养护期:养护两年包成活</t>
  </si>
  <si>
    <t>050403001006</t>
  </si>
  <si>
    <t>3.3</t>
  </si>
  <si>
    <t>050101010002</t>
  </si>
  <si>
    <t>050102007003</t>
  </si>
  <si>
    <t>1.苗木、花卉种类:红叶石楠
2.株高或蓬径: H36-45 P20-25
3.单位面积株数:25
4.养护期:养护两年包成活</t>
  </si>
  <si>
    <t>050102007004</t>
  </si>
  <si>
    <t>1.苗木、花卉种类:黄菖蒲
2.株高或蓬径:H35-40 P25-30
3.单位面积株数:25
4.养护期:养护两年包成活</t>
  </si>
  <si>
    <t>050102007005</t>
  </si>
  <si>
    <t>1.苗木、花卉种类:茭白
2.单位面积株数:25
3.养护期:养护两年包成活</t>
  </si>
  <si>
    <t>050102007006</t>
  </si>
  <si>
    <t>1.苗木、花卉种类:金森女贞
2.株高或蓬径: H35
3.单位面积株数:25
4.养护期:养护两年包成活</t>
  </si>
  <si>
    <t>050102007007</t>
  </si>
  <si>
    <t>1.苗木、花卉种类:金丝桃
2.株高或蓬径: H36-40 P21-25
3.单位面积株数:25
4.养护期:养护两年包成活</t>
  </si>
  <si>
    <t>050102007008</t>
  </si>
  <si>
    <t>1.苗木、花卉种类:小叶栀子
2.株高或蓬径: H26-30 P21-25
3.单位面积株数:25
4.养护期:养护两年包成活</t>
  </si>
  <si>
    <t>050102007009</t>
  </si>
  <si>
    <t>1.苗木、花卉种类:芦苇
2.单位面积株数:25
3.养护期:养护两年包成活</t>
  </si>
  <si>
    <t>050102007010</t>
  </si>
  <si>
    <t>1.苗木、花卉种类:美女樱
2.株高或蓬径:H10-15 P10-15
3.单位面积株数:25
4.养护期:养护两年包成活</t>
  </si>
  <si>
    <t>050102007011</t>
  </si>
  <si>
    <t>1.苗木、花卉种类:美人蕉
2.株高或蓬径:H40-50 P35-40
3.单位面积株数:25
4.养护期:养护两年包成活</t>
  </si>
  <si>
    <t>050102007012</t>
  </si>
  <si>
    <t>1.苗木、花卉种类:千屈菜
2.株高或蓬径:H35-40 P20-30
3.单位面积株数:25
4.养护期:养护两年包成活</t>
  </si>
  <si>
    <t>050102007013</t>
  </si>
  <si>
    <t>1.苗木、花卉种类:蔷薇
2.株高或蓬径:H45-50 P35-40
3.单位面积株数:25
4.养护期:养护两年包成活</t>
  </si>
  <si>
    <t>050102007014</t>
  </si>
  <si>
    <t>1.苗木、花卉种类:萱草
2.株高或蓬径:H25-30 P20-25
3.单位面积株数:25
4.养护期:养护两年包成活</t>
  </si>
  <si>
    <t>050102007015</t>
  </si>
  <si>
    <t>1.苗木、花卉种类:鸢尾
2.株高或蓬径:H15-20 P15-20
3.单位面积株数:25
4.养护期:养护两年包成活</t>
  </si>
  <si>
    <t>050102007016</t>
  </si>
  <si>
    <t>1.苗木、花卉种类:南天竹 
2.株高或蓬径:H26-30 P31-35
3.单位面积株数:25
4.养护期:养护两年包成活</t>
  </si>
  <si>
    <t>050102007017</t>
  </si>
  <si>
    <t>1.苗木、花卉种类:红花继木
2.株高或蓬径:H36-40 P26-30
3.单位面积株数:25
4.养护期:养护两年包成活</t>
  </si>
  <si>
    <t>050102007018</t>
  </si>
  <si>
    <t>1.苗木、花卉种类:春鹃
2.株高或蓬径: H30-35 P20-25
3.单位面积株数:25
4.养护期:养护两年包成活</t>
  </si>
  <si>
    <t>050102007019</t>
  </si>
  <si>
    <t>1.苗木、花卉种类:茨菇
2.株高或蓬径:H35-40 P25-30
3.单位面积株数:16
4.养护期:养护两年包成活</t>
  </si>
  <si>
    <t>050102012002</t>
  </si>
  <si>
    <t>1.草皮种类:大金鸡菊
2.铺种方式:籽播
3.养护期:养护两年包成活</t>
  </si>
  <si>
    <t>050102012003</t>
  </si>
  <si>
    <t>1.草皮种类:草花
2.铺种方式:籽播
3.养护期:养护两年包成活</t>
  </si>
  <si>
    <t>050102012004</t>
  </si>
  <si>
    <t>铺种草皮</t>
  </si>
  <si>
    <t>1.草皮种类:草皮卷 马尼拉
2.铺种方式:满铺
3.养护期:养护两年包成活</t>
  </si>
  <si>
    <t>4</t>
  </si>
  <si>
    <t>驿站绿化</t>
  </si>
  <si>
    <t>4.1</t>
  </si>
  <si>
    <t>050102001036</t>
  </si>
  <si>
    <t>栽植乔木 造型罗汉松</t>
  </si>
  <si>
    <t>1.种类:常绿乔木
2.胸径或干径:地径16cm
3.株高、冠径:冠幅200-250高度350-400
4.起挖方式:带土球
5.养护期:养护两年包成活</t>
  </si>
  <si>
    <t>050102001037</t>
  </si>
  <si>
    <t>栽植乔木 造型红花继木桩</t>
  </si>
  <si>
    <t>1.种类:常绿乔木
2.胸径或干径:地径16cm
3.株高、冠径:冠幅200-250高度200-250
4.起挖方式:带土球
5.养护期:养护两年包成活</t>
  </si>
  <si>
    <t>050102001031</t>
  </si>
  <si>
    <t>栽植乔木 丛生大叶女贞</t>
  </si>
  <si>
    <t>050102001032</t>
  </si>
  <si>
    <t>栽植乔木 广玉兰</t>
  </si>
  <si>
    <t>050102001033</t>
  </si>
  <si>
    <t>栽植乔木 香樟</t>
  </si>
  <si>
    <t>050102001034</t>
  </si>
  <si>
    <t>栽植乔木 桂花</t>
  </si>
  <si>
    <t>050102001035</t>
  </si>
  <si>
    <t>栽植乔木 枇杷</t>
  </si>
  <si>
    <t>050102001038</t>
  </si>
  <si>
    <t>栽植乔木 石楠</t>
  </si>
  <si>
    <t>050102001039</t>
  </si>
  <si>
    <t>栽植乔木 朴树</t>
  </si>
  <si>
    <t>1.种类:落叶乔木
2.胸径或干径:胸径18-20cm
3.起挖方式:带土球
4.养护期:养护两年包成活</t>
  </si>
  <si>
    <t>050102001040</t>
  </si>
  <si>
    <t>栽植乔木 银杏A</t>
  </si>
  <si>
    <t>050102001041</t>
  </si>
  <si>
    <t>栽植乔木 无患子</t>
  </si>
  <si>
    <t>050102001042</t>
  </si>
  <si>
    <t>栽植乔木 栾树</t>
  </si>
  <si>
    <t>050102001043</t>
  </si>
  <si>
    <t>栽植乔木 金丝垂柳B</t>
  </si>
  <si>
    <t>050102001044</t>
  </si>
  <si>
    <t>栽植乔木 乌桕</t>
  </si>
  <si>
    <t>050102001045</t>
  </si>
  <si>
    <t>栽植乔木 合欢</t>
  </si>
  <si>
    <t>050102001046</t>
  </si>
  <si>
    <t>栽植乔木 紫薇</t>
  </si>
  <si>
    <t>050102001047</t>
  </si>
  <si>
    <t>栽植乔木 二乔玉兰</t>
  </si>
  <si>
    <t>050102001048</t>
  </si>
  <si>
    <t>栽植乔木 早樱</t>
  </si>
  <si>
    <t>050102001049</t>
  </si>
  <si>
    <t>栽植乔木 紫叶李</t>
  </si>
  <si>
    <t>050102001050</t>
  </si>
  <si>
    <t>栽植乔木 黄金槐B</t>
  </si>
  <si>
    <t>1.种类:落叶乔木
2.胸径或干径:胸径7cm
3.起挖方式:带土球
4.养护期:养护两年包成活</t>
  </si>
  <si>
    <t>050102001051</t>
  </si>
  <si>
    <t>栽植乔木 红枫</t>
  </si>
  <si>
    <t>050102001052</t>
  </si>
  <si>
    <t>栽植乔木 紫荆</t>
  </si>
  <si>
    <t>1.种类:落叶乔木
2.株高、冠径:株高180-220cm，蓬径100-120cm
3.起挖方式:带土球
4.养护期:养护两年包成活</t>
  </si>
  <si>
    <t>050102001053</t>
  </si>
  <si>
    <t>栽植乔木 花石榴</t>
  </si>
  <si>
    <t>050102001054</t>
  </si>
  <si>
    <t>栽植乔木 紫丁香</t>
  </si>
  <si>
    <t>050403001007</t>
  </si>
  <si>
    <t>050403001008</t>
  </si>
  <si>
    <t>050403002008</t>
  </si>
  <si>
    <t>050403002009</t>
  </si>
  <si>
    <t>1.胸径（干径）:15cm内
2.草绳所绕树干高度:2m</t>
  </si>
  <si>
    <t>050403002010</t>
  </si>
  <si>
    <t>1.胸径（干径）:20cm内
2.草绳所绕树干高度:2m</t>
  </si>
  <si>
    <t>4.2</t>
  </si>
  <si>
    <t>050102002009</t>
  </si>
  <si>
    <t>栽植灌木 红叶石楠球</t>
  </si>
  <si>
    <t>1.种类:常绿灌木
2.冠丛高:150cm
3.蓬径:150cm
4.起挖方式:带土球
5.养护期:养护两年包成活</t>
  </si>
  <si>
    <t>050102002010</t>
  </si>
  <si>
    <t>栽植灌木 大叶黄杨球</t>
  </si>
  <si>
    <t>050102002011</t>
  </si>
  <si>
    <t>栽植灌木 含笑球</t>
  </si>
  <si>
    <t>050102002012</t>
  </si>
  <si>
    <t>栽植灌木 山茶球</t>
  </si>
  <si>
    <t>4.3</t>
  </si>
  <si>
    <t>050101010003</t>
  </si>
  <si>
    <t>050102007020</t>
  </si>
  <si>
    <t>1.苗木、花卉种类:南天竹
2.株高或蓬径:H35-40
3.单位面积株数:36
4.养护期:养护两年包成活</t>
  </si>
  <si>
    <t>050102007021</t>
  </si>
  <si>
    <t>1.苗木、花卉种类:红花继木
2.株高或蓬径:H31-35
3.单位面积株数:36
4.养护期:养护两年包成活</t>
  </si>
  <si>
    <t>050102007022</t>
  </si>
  <si>
    <t>1.苗木、花卉种类:矮蒲苇
2.株高或蓬径:H60
3.单位面积株数:36
4.养护期:养护两年包成活</t>
  </si>
  <si>
    <t>050102007023</t>
  </si>
  <si>
    <t>1.苗木、花卉种类:春鹃 
2.株高或蓬径:H35-40
3.单位面积株数:36
4.养护期:养护两年包成活</t>
  </si>
  <si>
    <t>050102007024</t>
  </si>
  <si>
    <t>1.苗木、花卉种类:丰花月季
2.株高或蓬径: H31-35
3.单位面积株数:36
4.养护期:养护两年包成活</t>
  </si>
  <si>
    <t>050102007025</t>
  </si>
  <si>
    <t>1.苗木、花卉种类:红花酢浆草 
2.株高或蓬径:H15-20 
3.单位面积株数:25
4.养护期:养护两年包成活</t>
  </si>
  <si>
    <t>050102007026</t>
  </si>
  <si>
    <t>1.苗木、花卉种类:红叶石楠 
2.株高或蓬径:H31-35
3.单位面积株数:36
4.养护期:养护两年包成活</t>
  </si>
  <si>
    <t>050102007027</t>
  </si>
  <si>
    <t>1.苗木、花卉种类:金森女贞 
2.株高或蓬径:H36-40
3.单位面积株数:36
4.养护期:养护两年包成活</t>
  </si>
  <si>
    <t>050102007028</t>
  </si>
  <si>
    <t>1.苗木、花卉种类:小叶栀子
2.株高或蓬径:H25-30
3.单位面积株数:36
4.养护期:养护两年包成活</t>
  </si>
  <si>
    <t>050102007029</t>
  </si>
  <si>
    <t>1.苗木、花卉种类:玉簪 
2.株高或蓬径:H25-30
3.单位面积株数:36
4.养护期:养护两年包成活</t>
  </si>
  <si>
    <t>050102007030</t>
  </si>
  <si>
    <t>1.苗木、花卉种类:鸢尾
2.株高或蓬径: H25-30 
3.单位面积株数:36
4.养护期:养护两年包成活</t>
  </si>
  <si>
    <t>050102007031</t>
  </si>
  <si>
    <t>1.苗木、花卉种类:美女樱
2.株高或蓬径: H25-30
3.单位面积株数:25
4.养护期:养护两年包成活</t>
  </si>
  <si>
    <t>050102007032</t>
  </si>
  <si>
    <t>1.苗木、花卉种类:八角金盘
2.株高或蓬径: H35-40
3.单位面积株数:36
4.养护期:养护两年包成活</t>
  </si>
  <si>
    <t>050102007033</t>
  </si>
  <si>
    <t>1.苗木、花卉种类:芦苇
2.株高或蓬径: H80-120
3.单位面积株数:24
4.养护期:养护两年包成活</t>
  </si>
  <si>
    <t>050102007034</t>
  </si>
  <si>
    <t>1.苗木、花卉种类:矮生美人蕉 
2.株高或蓬径:H40-50
3.单位面积株数:9
4.养护期:养护两年包成活</t>
  </si>
  <si>
    <t>050102012005</t>
  </si>
  <si>
    <t>1.草皮种类:草皮卷 黑麦草混播狗牙根
2.铺种方式:满铺
3.养护期:养护两年包成活</t>
  </si>
  <si>
    <t>050403003003</t>
  </si>
  <si>
    <t>搭设遮阴(防寒）棚</t>
  </si>
  <si>
    <t>1.搭设高度:1m内</t>
  </si>
  <si>
    <t>合   计</t>
  </si>
  <si>
    <t>备注：综合单价含措施费、管理费、利润等一切费用（其中三叶草、大金鸡菊、草花草籽费用计入劳务综合单价中）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</si>
</sst>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5" x14ac:knownFonts="1">
    <font>
      <sz val="9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9" fontId="0" fillId="0" borderId="0" xfId="0" applyNumberFormat="1"/>
    <xf numFmtId="0" fontId="2" fillId="2" borderId="1" xfId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 vertical="center" wrapText="1"/>
    </xf>
    <xf numFmtId="178" fontId="2" fillId="2" borderId="1" xfId="1" applyNumberFormat="1" applyFont="1" applyFill="1" applyBorder="1" applyAlignment="1" applyProtection="1">
      <alignment horizontal="center" vertical="center" wrapText="1"/>
    </xf>
    <xf numFmtId="0" fontId="1" fillId="2" borderId="0" xfId="1" applyFont="1" applyFill="1" applyAlignment="1" applyProtection="1">
      <alignment horizontal="center" vertical="center" wrapText="1"/>
    </xf>
    <xf numFmtId="0" fontId="1" fillId="2" borderId="0" xfId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showGridLines="0" tabSelected="1" view="pageBreakPreview" zoomScaleNormal="100" zoomScaleSheetLayoutView="100" workbookViewId="0">
      <pane ySplit="3" topLeftCell="A44" activePane="bottomLeft" state="frozen"/>
      <selection pane="bottomLeft" activeCell="D71" sqref="D71"/>
    </sheetView>
  </sheetViews>
  <sheetFormatPr defaultColWidth="9" defaultRowHeight="11.25" x14ac:dyDescent="0.15"/>
  <cols>
    <col min="1" max="1" width="8.83203125" customWidth="1"/>
    <col min="2" max="2" width="11.5" customWidth="1"/>
    <col min="3" max="3" width="13.83203125" customWidth="1"/>
    <col min="4" max="4" width="27.6640625" customWidth="1"/>
    <col min="5" max="5" width="6.6640625" customWidth="1"/>
    <col min="6" max="6" width="10.1640625" customWidth="1"/>
    <col min="7" max="7" width="9.5" customWidth="1"/>
    <col min="8" max="8" width="7" style="1" customWidth="1"/>
    <col min="9" max="9" width="10.5" customWidth="1"/>
    <col min="10" max="10" width="15" customWidth="1"/>
    <col min="11" max="11" width="14.5" customWidth="1"/>
  </cols>
  <sheetData>
    <row r="1" spans="1:10" ht="39.7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0" ht="18.95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0" ht="24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  <c r="J3" s="2" t="s">
        <v>11</v>
      </c>
    </row>
    <row r="4" spans="1:10" ht="18" customHeight="1" x14ac:dyDescent="0.15">
      <c r="A4" s="2"/>
      <c r="B4" s="4" t="s">
        <v>12</v>
      </c>
      <c r="C4" s="4" t="s">
        <v>13</v>
      </c>
      <c r="D4" s="4"/>
      <c r="E4" s="4"/>
      <c r="F4" s="2"/>
      <c r="G4" s="2"/>
      <c r="H4" s="3"/>
      <c r="I4" s="2"/>
      <c r="J4" s="2"/>
    </row>
    <row r="5" spans="1:10" ht="18" customHeight="1" x14ac:dyDescent="0.15">
      <c r="A5" s="2"/>
      <c r="B5" s="4" t="s">
        <v>14</v>
      </c>
      <c r="C5" s="4" t="s">
        <v>15</v>
      </c>
      <c r="D5" s="4"/>
      <c r="E5" s="4"/>
      <c r="F5" s="2"/>
      <c r="G5" s="2"/>
      <c r="H5" s="3"/>
      <c r="I5" s="2"/>
      <c r="J5" s="2"/>
    </row>
    <row r="6" spans="1:10" ht="54" customHeight="1" x14ac:dyDescent="0.15">
      <c r="A6" s="2">
        <v>1</v>
      </c>
      <c r="B6" s="4" t="s">
        <v>16</v>
      </c>
      <c r="C6" s="4" t="s">
        <v>17</v>
      </c>
      <c r="D6" s="4" t="s">
        <v>18</v>
      </c>
      <c r="E6" s="2" t="s">
        <v>19</v>
      </c>
      <c r="F6" s="2">
        <v>1272</v>
      </c>
      <c r="G6" s="5">
        <f>I6/1.09</f>
        <v>205.60550458715596</v>
      </c>
      <c r="H6" s="3">
        <v>0.09</v>
      </c>
      <c r="I6" s="2">
        <v>224.11</v>
      </c>
      <c r="J6" s="2">
        <v>285067.92</v>
      </c>
    </row>
    <row r="7" spans="1:10" ht="54" customHeight="1" x14ac:dyDescent="0.15">
      <c r="A7" s="2">
        <v>2</v>
      </c>
      <c r="B7" s="4" t="s">
        <v>20</v>
      </c>
      <c r="C7" s="4" t="s">
        <v>21</v>
      </c>
      <c r="D7" s="4" t="s">
        <v>22</v>
      </c>
      <c r="E7" s="2" t="s">
        <v>19</v>
      </c>
      <c r="F7" s="2">
        <v>2286</v>
      </c>
      <c r="G7" s="5">
        <f t="shared" ref="G7:G70" si="0">I7/1.09</f>
        <v>256.40366972477062</v>
      </c>
      <c r="H7" s="3">
        <v>0.09</v>
      </c>
      <c r="I7" s="2">
        <v>279.48</v>
      </c>
      <c r="J7" s="2">
        <v>638891.28</v>
      </c>
    </row>
    <row r="8" spans="1:10" ht="54" customHeight="1" x14ac:dyDescent="0.15">
      <c r="A8" s="2">
        <v>3</v>
      </c>
      <c r="B8" s="4" t="s">
        <v>23</v>
      </c>
      <c r="C8" s="4" t="s">
        <v>24</v>
      </c>
      <c r="D8" s="4" t="s">
        <v>25</v>
      </c>
      <c r="E8" s="2" t="s">
        <v>19</v>
      </c>
      <c r="F8" s="2">
        <v>3128</v>
      </c>
      <c r="G8" s="5">
        <f t="shared" si="0"/>
        <v>168.18348623853208</v>
      </c>
      <c r="H8" s="3">
        <v>0.09</v>
      </c>
      <c r="I8" s="2">
        <v>183.32</v>
      </c>
      <c r="J8" s="2">
        <v>573424.96</v>
      </c>
    </row>
    <row r="9" spans="1:10" ht="54" customHeight="1" x14ac:dyDescent="0.15">
      <c r="A9" s="2">
        <v>4</v>
      </c>
      <c r="B9" s="4" t="s">
        <v>26</v>
      </c>
      <c r="C9" s="4" t="s">
        <v>27</v>
      </c>
      <c r="D9" s="4" t="s">
        <v>28</v>
      </c>
      <c r="E9" s="2" t="s">
        <v>19</v>
      </c>
      <c r="F9" s="2">
        <v>3678</v>
      </c>
      <c r="G9" s="5">
        <f t="shared" si="0"/>
        <v>116.44954128440367</v>
      </c>
      <c r="H9" s="3">
        <v>0.09</v>
      </c>
      <c r="I9" s="2">
        <v>126.93</v>
      </c>
      <c r="J9" s="2">
        <v>466848.54</v>
      </c>
    </row>
    <row r="10" spans="1:10" ht="54" customHeight="1" x14ac:dyDescent="0.15">
      <c r="A10" s="2">
        <v>5</v>
      </c>
      <c r="B10" s="4" t="s">
        <v>29</v>
      </c>
      <c r="C10" s="4" t="s">
        <v>30</v>
      </c>
      <c r="D10" s="4" t="s">
        <v>31</v>
      </c>
      <c r="E10" s="2" t="s">
        <v>19</v>
      </c>
      <c r="F10" s="2">
        <v>108</v>
      </c>
      <c r="G10" s="5">
        <f t="shared" si="0"/>
        <v>529.99082568807341</v>
      </c>
      <c r="H10" s="3">
        <v>0.09</v>
      </c>
      <c r="I10" s="2">
        <v>577.69000000000005</v>
      </c>
      <c r="J10" s="2">
        <v>62390.52</v>
      </c>
    </row>
    <row r="11" spans="1:10" ht="54" customHeight="1" x14ac:dyDescent="0.15">
      <c r="A11" s="2">
        <v>6</v>
      </c>
      <c r="B11" s="4" t="s">
        <v>32</v>
      </c>
      <c r="C11" s="4" t="s">
        <v>33</v>
      </c>
      <c r="D11" s="4" t="s">
        <v>18</v>
      </c>
      <c r="E11" s="2" t="s">
        <v>19</v>
      </c>
      <c r="F11" s="2">
        <v>825</v>
      </c>
      <c r="G11" s="5">
        <f t="shared" si="0"/>
        <v>205.60550458715596</v>
      </c>
      <c r="H11" s="3">
        <v>0.09</v>
      </c>
      <c r="I11" s="2">
        <v>224.11</v>
      </c>
      <c r="J11" s="2">
        <v>184890.75</v>
      </c>
    </row>
    <row r="12" spans="1:10" ht="54" customHeight="1" x14ac:dyDescent="0.15">
      <c r="A12" s="2">
        <v>7</v>
      </c>
      <c r="B12" s="4" t="s">
        <v>34</v>
      </c>
      <c r="C12" s="4" t="s">
        <v>35</v>
      </c>
      <c r="D12" s="4" t="s">
        <v>36</v>
      </c>
      <c r="E12" s="2" t="s">
        <v>19</v>
      </c>
      <c r="F12" s="2">
        <v>464</v>
      </c>
      <c r="G12" s="5">
        <f t="shared" si="0"/>
        <v>122.47706422018348</v>
      </c>
      <c r="H12" s="3">
        <v>0.09</v>
      </c>
      <c r="I12" s="2">
        <v>133.5</v>
      </c>
      <c r="J12" s="2">
        <v>61944</v>
      </c>
    </row>
    <row r="13" spans="1:10" ht="54" customHeight="1" x14ac:dyDescent="0.15">
      <c r="A13" s="2">
        <v>8</v>
      </c>
      <c r="B13" s="4" t="s">
        <v>37</v>
      </c>
      <c r="C13" s="4" t="s">
        <v>38</v>
      </c>
      <c r="D13" s="4" t="s">
        <v>36</v>
      </c>
      <c r="E13" s="2" t="s">
        <v>19</v>
      </c>
      <c r="F13" s="2">
        <v>664</v>
      </c>
      <c r="G13" s="5">
        <f t="shared" si="0"/>
        <v>122.47706422018348</v>
      </c>
      <c r="H13" s="3">
        <v>0.09</v>
      </c>
      <c r="I13" s="2">
        <v>133.5</v>
      </c>
      <c r="J13" s="2">
        <v>88644</v>
      </c>
    </row>
    <row r="14" spans="1:10" ht="54" customHeight="1" x14ac:dyDescent="0.15">
      <c r="A14" s="2">
        <v>9</v>
      </c>
      <c r="B14" s="4" t="s">
        <v>39</v>
      </c>
      <c r="C14" s="4" t="s">
        <v>40</v>
      </c>
      <c r="D14" s="4" t="s">
        <v>36</v>
      </c>
      <c r="E14" s="2" t="s">
        <v>19</v>
      </c>
      <c r="F14" s="2">
        <v>1639</v>
      </c>
      <c r="G14" s="5">
        <f t="shared" si="0"/>
        <v>122.47706422018348</v>
      </c>
      <c r="H14" s="3">
        <v>0.09</v>
      </c>
      <c r="I14" s="2">
        <v>133.5</v>
      </c>
      <c r="J14" s="2">
        <v>218806.5</v>
      </c>
    </row>
    <row r="15" spans="1:10" ht="54" customHeight="1" x14ac:dyDescent="0.15">
      <c r="A15" s="2">
        <v>10</v>
      </c>
      <c r="B15" s="4" t="s">
        <v>41</v>
      </c>
      <c r="C15" s="4" t="s">
        <v>42</v>
      </c>
      <c r="D15" s="4" t="s">
        <v>43</v>
      </c>
      <c r="E15" s="2" t="s">
        <v>19</v>
      </c>
      <c r="F15" s="2">
        <v>1314</v>
      </c>
      <c r="G15" s="5">
        <f t="shared" si="0"/>
        <v>99.348623853211009</v>
      </c>
      <c r="H15" s="3">
        <v>0.09</v>
      </c>
      <c r="I15" s="2">
        <v>108.29</v>
      </c>
      <c r="J15" s="2">
        <v>142293.06</v>
      </c>
    </row>
    <row r="16" spans="1:10" ht="54" customHeight="1" x14ac:dyDescent="0.15">
      <c r="A16" s="2">
        <v>11</v>
      </c>
      <c r="B16" s="4" t="s">
        <v>44</v>
      </c>
      <c r="C16" s="4" t="s">
        <v>45</v>
      </c>
      <c r="D16" s="4" t="s">
        <v>43</v>
      </c>
      <c r="E16" s="2" t="s">
        <v>19</v>
      </c>
      <c r="F16" s="2">
        <v>1073</v>
      </c>
      <c r="G16" s="5">
        <f t="shared" si="0"/>
        <v>99.348623853211009</v>
      </c>
      <c r="H16" s="3">
        <v>0.09</v>
      </c>
      <c r="I16" s="2">
        <v>108.29</v>
      </c>
      <c r="J16" s="2">
        <v>116195.17</v>
      </c>
    </row>
    <row r="17" spans="1:10" ht="54" customHeight="1" x14ac:dyDescent="0.15">
      <c r="A17" s="2">
        <v>12</v>
      </c>
      <c r="B17" s="4" t="s">
        <v>46</v>
      </c>
      <c r="C17" s="4" t="s">
        <v>47</v>
      </c>
      <c r="D17" s="4" t="s">
        <v>48</v>
      </c>
      <c r="E17" s="2" t="s">
        <v>19</v>
      </c>
      <c r="F17" s="2">
        <v>3805</v>
      </c>
      <c r="G17" s="5">
        <f t="shared" si="0"/>
        <v>65.412844036697237</v>
      </c>
      <c r="H17" s="3">
        <v>0.09</v>
      </c>
      <c r="I17" s="2">
        <v>71.3</v>
      </c>
      <c r="J17" s="2">
        <v>271296.5</v>
      </c>
    </row>
    <row r="18" spans="1:10" ht="54" customHeight="1" x14ac:dyDescent="0.15">
      <c r="A18" s="2">
        <v>13</v>
      </c>
      <c r="B18" s="4" t="s">
        <v>49</v>
      </c>
      <c r="C18" s="4" t="s">
        <v>50</v>
      </c>
      <c r="D18" s="4" t="s">
        <v>51</v>
      </c>
      <c r="E18" s="2" t="s">
        <v>19</v>
      </c>
      <c r="F18" s="2">
        <v>4504</v>
      </c>
      <c r="G18" s="5">
        <f t="shared" si="0"/>
        <v>65.412844036697237</v>
      </c>
      <c r="H18" s="3">
        <v>0.09</v>
      </c>
      <c r="I18" s="2">
        <v>71.3</v>
      </c>
      <c r="J18" s="2">
        <v>321135.2</v>
      </c>
    </row>
    <row r="19" spans="1:10" ht="28.5" customHeight="1" x14ac:dyDescent="0.15">
      <c r="A19" s="2">
        <v>14</v>
      </c>
      <c r="B19" s="4" t="s">
        <v>52</v>
      </c>
      <c r="C19" s="4" t="s">
        <v>53</v>
      </c>
      <c r="D19" s="4" t="s">
        <v>54</v>
      </c>
      <c r="E19" s="2" t="s">
        <v>19</v>
      </c>
      <c r="F19" s="2">
        <v>24652</v>
      </c>
      <c r="G19" s="5">
        <f t="shared" si="0"/>
        <v>28.183486238532108</v>
      </c>
      <c r="H19" s="3">
        <v>0.09</v>
      </c>
      <c r="I19" s="2">
        <v>30.72</v>
      </c>
      <c r="J19" s="2">
        <v>757309.43999999994</v>
      </c>
    </row>
    <row r="20" spans="1:10" ht="28.5" customHeight="1" x14ac:dyDescent="0.15">
      <c r="A20" s="2">
        <v>15</v>
      </c>
      <c r="B20" s="4" t="s">
        <v>55</v>
      </c>
      <c r="C20" s="4" t="s">
        <v>53</v>
      </c>
      <c r="D20" s="4" t="s">
        <v>56</v>
      </c>
      <c r="E20" s="2" t="s">
        <v>19</v>
      </c>
      <c r="F20" s="2">
        <v>108</v>
      </c>
      <c r="G20" s="5">
        <f t="shared" si="0"/>
        <v>59.917431192660551</v>
      </c>
      <c r="H20" s="3">
        <v>0.09</v>
      </c>
      <c r="I20" s="2">
        <v>65.31</v>
      </c>
      <c r="J20" s="2">
        <v>7053.48</v>
      </c>
    </row>
    <row r="21" spans="1:10" ht="28.5" customHeight="1" x14ac:dyDescent="0.15">
      <c r="A21" s="2">
        <v>16</v>
      </c>
      <c r="B21" s="4" t="s">
        <v>57</v>
      </c>
      <c r="C21" s="4" t="s">
        <v>58</v>
      </c>
      <c r="D21" s="4" t="s">
        <v>59</v>
      </c>
      <c r="E21" s="2" t="s">
        <v>19</v>
      </c>
      <c r="F21" s="2">
        <v>20269</v>
      </c>
      <c r="G21" s="5">
        <f t="shared" si="0"/>
        <v>8.6605504587155959</v>
      </c>
      <c r="H21" s="3">
        <v>0.09</v>
      </c>
      <c r="I21" s="2">
        <v>9.44</v>
      </c>
      <c r="J21" s="2">
        <v>191339.36</v>
      </c>
    </row>
    <row r="22" spans="1:10" ht="28.5" customHeight="1" x14ac:dyDescent="0.15">
      <c r="A22" s="2">
        <v>17</v>
      </c>
      <c r="B22" s="4" t="s">
        <v>60</v>
      </c>
      <c r="C22" s="4" t="s">
        <v>58</v>
      </c>
      <c r="D22" s="4" t="s">
        <v>61</v>
      </c>
      <c r="E22" s="2" t="s">
        <v>19</v>
      </c>
      <c r="F22" s="2">
        <v>4383</v>
      </c>
      <c r="G22" s="5">
        <f t="shared" si="0"/>
        <v>11.834862385321101</v>
      </c>
      <c r="H22" s="3">
        <v>0.09</v>
      </c>
      <c r="I22" s="2">
        <v>12.9</v>
      </c>
      <c r="J22" s="2">
        <v>56540.7</v>
      </c>
    </row>
    <row r="23" spans="1:10" ht="28.5" customHeight="1" x14ac:dyDescent="0.15">
      <c r="A23" s="2">
        <v>18</v>
      </c>
      <c r="B23" s="4" t="s">
        <v>62</v>
      </c>
      <c r="C23" s="4" t="s">
        <v>58</v>
      </c>
      <c r="D23" s="4" t="s">
        <v>63</v>
      </c>
      <c r="E23" s="2" t="s">
        <v>19</v>
      </c>
      <c r="F23" s="2">
        <v>108</v>
      </c>
      <c r="G23" s="5">
        <f t="shared" si="0"/>
        <v>16.201834862385319</v>
      </c>
      <c r="H23" s="3">
        <v>0.09</v>
      </c>
      <c r="I23" s="2">
        <v>17.66</v>
      </c>
      <c r="J23" s="2">
        <v>1907.28</v>
      </c>
    </row>
    <row r="24" spans="1:10" ht="18" customHeight="1" x14ac:dyDescent="0.15">
      <c r="A24" s="2"/>
      <c r="B24" s="4" t="s">
        <v>64</v>
      </c>
      <c r="C24" s="4" t="s">
        <v>65</v>
      </c>
      <c r="D24" s="4"/>
      <c r="E24" s="4"/>
      <c r="F24" s="2"/>
      <c r="G24" s="5"/>
      <c r="H24" s="3"/>
      <c r="I24" s="2"/>
      <c r="J24" s="2"/>
    </row>
    <row r="25" spans="1:10" ht="66.75" customHeight="1" x14ac:dyDescent="0.15">
      <c r="A25" s="2">
        <v>19</v>
      </c>
      <c r="B25" s="4" t="s">
        <v>66</v>
      </c>
      <c r="C25" s="4" t="s">
        <v>67</v>
      </c>
      <c r="D25" s="4" t="s">
        <v>68</v>
      </c>
      <c r="E25" s="2" t="s">
        <v>19</v>
      </c>
      <c r="F25" s="2">
        <v>2981</v>
      </c>
      <c r="G25" s="5">
        <f t="shared" si="0"/>
        <v>76.743119266055047</v>
      </c>
      <c r="H25" s="3">
        <v>0.09</v>
      </c>
      <c r="I25" s="2">
        <v>83.65</v>
      </c>
      <c r="J25" s="2">
        <v>249360.65</v>
      </c>
    </row>
    <row r="26" spans="1:10" ht="66.75" customHeight="1" x14ac:dyDescent="0.15">
      <c r="A26" s="2">
        <v>20</v>
      </c>
      <c r="B26" s="4" t="s">
        <v>69</v>
      </c>
      <c r="C26" s="4" t="s">
        <v>70</v>
      </c>
      <c r="D26" s="4" t="s">
        <v>71</v>
      </c>
      <c r="E26" s="2" t="s">
        <v>19</v>
      </c>
      <c r="F26" s="2">
        <v>2148</v>
      </c>
      <c r="G26" s="5">
        <f t="shared" si="0"/>
        <v>40.999999999999993</v>
      </c>
      <c r="H26" s="3">
        <v>0.09</v>
      </c>
      <c r="I26" s="2">
        <v>44.69</v>
      </c>
      <c r="J26" s="2">
        <v>95994.12</v>
      </c>
    </row>
    <row r="27" spans="1:10" ht="54" customHeight="1" x14ac:dyDescent="0.15">
      <c r="A27" s="2">
        <v>21</v>
      </c>
      <c r="B27" s="4" t="s">
        <v>72</v>
      </c>
      <c r="C27" s="4" t="s">
        <v>73</v>
      </c>
      <c r="D27" s="4" t="s">
        <v>74</v>
      </c>
      <c r="E27" s="2" t="s">
        <v>19</v>
      </c>
      <c r="F27" s="2">
        <v>5518</v>
      </c>
      <c r="G27" s="5">
        <f t="shared" si="0"/>
        <v>33.165137614678898</v>
      </c>
      <c r="H27" s="3">
        <v>0.09</v>
      </c>
      <c r="I27" s="2">
        <v>36.15</v>
      </c>
      <c r="J27" s="2">
        <v>199475.7</v>
      </c>
    </row>
    <row r="28" spans="1:10" ht="54" customHeight="1" x14ac:dyDescent="0.15">
      <c r="A28" s="2">
        <v>22</v>
      </c>
      <c r="B28" s="4" t="s">
        <v>75</v>
      </c>
      <c r="C28" s="4" t="s">
        <v>76</v>
      </c>
      <c r="D28" s="4" t="s">
        <v>77</v>
      </c>
      <c r="E28" s="2" t="s">
        <v>19</v>
      </c>
      <c r="F28" s="2">
        <v>5477</v>
      </c>
      <c r="G28" s="5">
        <f t="shared" si="0"/>
        <v>51.256880733944946</v>
      </c>
      <c r="H28" s="3">
        <v>0.09</v>
      </c>
      <c r="I28" s="2">
        <v>55.87</v>
      </c>
      <c r="J28" s="2">
        <v>305999.99</v>
      </c>
    </row>
    <row r="29" spans="1:10" ht="28.5" customHeight="1" x14ac:dyDescent="0.15">
      <c r="A29" s="2">
        <v>23</v>
      </c>
      <c r="B29" s="4" t="s">
        <v>78</v>
      </c>
      <c r="C29" s="4" t="s">
        <v>53</v>
      </c>
      <c r="D29" s="4" t="s">
        <v>79</v>
      </c>
      <c r="E29" s="2" t="s">
        <v>19</v>
      </c>
      <c r="F29" s="2">
        <v>8458</v>
      </c>
      <c r="G29" s="5">
        <f t="shared" si="0"/>
        <v>21.293577981651374</v>
      </c>
      <c r="H29" s="3">
        <v>0.09</v>
      </c>
      <c r="I29" s="2">
        <v>23.21</v>
      </c>
      <c r="J29" s="2">
        <v>196310.18</v>
      </c>
    </row>
    <row r="30" spans="1:10" ht="18" customHeight="1" x14ac:dyDescent="0.15">
      <c r="A30" s="2"/>
      <c r="B30" s="4" t="s">
        <v>80</v>
      </c>
      <c r="C30" s="4" t="s">
        <v>81</v>
      </c>
      <c r="D30" s="4"/>
      <c r="E30" s="4"/>
      <c r="F30" s="2"/>
      <c r="G30" s="5"/>
      <c r="H30" s="3"/>
      <c r="I30" s="2"/>
      <c r="J30" s="2"/>
    </row>
    <row r="31" spans="1:10" ht="28.5" customHeight="1" x14ac:dyDescent="0.15">
      <c r="A31" s="2">
        <v>24</v>
      </c>
      <c r="B31" s="4" t="s">
        <v>82</v>
      </c>
      <c r="C31" s="4" t="s">
        <v>83</v>
      </c>
      <c r="D31" s="4"/>
      <c r="E31" s="2" t="s">
        <v>84</v>
      </c>
      <c r="F31" s="2">
        <v>532413</v>
      </c>
      <c r="G31" s="5">
        <f t="shared" si="0"/>
        <v>3.4954128440366969</v>
      </c>
      <c r="H31" s="3">
        <v>0.09</v>
      </c>
      <c r="I31" s="2">
        <v>3.81</v>
      </c>
      <c r="J31" s="2">
        <v>2028493.53</v>
      </c>
    </row>
    <row r="32" spans="1:10" ht="66.75" customHeight="1" x14ac:dyDescent="0.15">
      <c r="A32" s="2">
        <v>25</v>
      </c>
      <c r="B32" s="4" t="s">
        <v>85</v>
      </c>
      <c r="C32" s="4" t="s">
        <v>86</v>
      </c>
      <c r="D32" s="4" t="s">
        <v>87</v>
      </c>
      <c r="E32" s="2" t="s">
        <v>84</v>
      </c>
      <c r="F32" s="2">
        <v>16717</v>
      </c>
      <c r="G32" s="5">
        <f t="shared" si="0"/>
        <v>32.26605504587156</v>
      </c>
      <c r="H32" s="3">
        <v>0.09</v>
      </c>
      <c r="I32" s="2">
        <v>35.17</v>
      </c>
      <c r="J32" s="2">
        <v>587936.89</v>
      </c>
    </row>
    <row r="33" spans="1:10" ht="66.75" customHeight="1" x14ac:dyDescent="0.15">
      <c r="A33" s="2">
        <v>26</v>
      </c>
      <c r="B33" s="4" t="s">
        <v>88</v>
      </c>
      <c r="C33" s="4" t="s">
        <v>86</v>
      </c>
      <c r="D33" s="4" t="s">
        <v>89</v>
      </c>
      <c r="E33" s="2" t="s">
        <v>84</v>
      </c>
      <c r="F33" s="2">
        <v>15028</v>
      </c>
      <c r="G33" s="5">
        <f t="shared" si="0"/>
        <v>32.26605504587156</v>
      </c>
      <c r="H33" s="3">
        <v>0.09</v>
      </c>
      <c r="I33" s="2">
        <v>35.17</v>
      </c>
      <c r="J33" s="2">
        <v>528534.76</v>
      </c>
    </row>
    <row r="34" spans="1:10" ht="41.25" customHeight="1" x14ac:dyDescent="0.15">
      <c r="A34" s="2">
        <v>27</v>
      </c>
      <c r="B34" s="4" t="s">
        <v>90</v>
      </c>
      <c r="C34" s="4" t="s">
        <v>91</v>
      </c>
      <c r="D34" s="4" t="s">
        <v>92</v>
      </c>
      <c r="E34" s="2" t="s">
        <v>84</v>
      </c>
      <c r="F34" s="2">
        <v>500668</v>
      </c>
      <c r="G34" s="5">
        <f t="shared" si="0"/>
        <v>12.908256880733944</v>
      </c>
      <c r="H34" s="3">
        <v>0.09</v>
      </c>
      <c r="I34" s="2">
        <v>14.07</v>
      </c>
      <c r="J34" s="2">
        <v>7044398.7599999998</v>
      </c>
    </row>
    <row r="35" spans="1:10" ht="18" customHeight="1" x14ac:dyDescent="0.15">
      <c r="A35" s="2"/>
      <c r="B35" s="4" t="s">
        <v>93</v>
      </c>
      <c r="C35" s="4" t="s">
        <v>94</v>
      </c>
      <c r="D35" s="4"/>
      <c r="E35" s="4"/>
      <c r="F35" s="2"/>
      <c r="G35" s="5"/>
      <c r="H35" s="3"/>
      <c r="I35" s="2"/>
      <c r="J35" s="2"/>
    </row>
    <row r="36" spans="1:10" ht="18" customHeight="1" x14ac:dyDescent="0.15">
      <c r="A36" s="2"/>
      <c r="B36" s="4" t="s">
        <v>95</v>
      </c>
      <c r="C36" s="4" t="s">
        <v>15</v>
      </c>
      <c r="D36" s="4"/>
      <c r="E36" s="4"/>
      <c r="F36" s="2"/>
      <c r="G36" s="5"/>
      <c r="H36" s="3"/>
      <c r="I36" s="2"/>
      <c r="J36" s="2"/>
    </row>
    <row r="37" spans="1:10" ht="54" customHeight="1" x14ac:dyDescent="0.15">
      <c r="A37" s="2">
        <v>28</v>
      </c>
      <c r="B37" s="4" t="s">
        <v>96</v>
      </c>
      <c r="C37" s="4" t="s">
        <v>21</v>
      </c>
      <c r="D37" s="4" t="s">
        <v>22</v>
      </c>
      <c r="E37" s="2" t="s">
        <v>19</v>
      </c>
      <c r="F37" s="2">
        <v>23</v>
      </c>
      <c r="G37" s="5">
        <f t="shared" si="0"/>
        <v>256.40366972477062</v>
      </c>
      <c r="H37" s="3">
        <v>0.09</v>
      </c>
      <c r="I37" s="2">
        <v>279.48</v>
      </c>
      <c r="J37" s="2">
        <v>6428.04</v>
      </c>
    </row>
    <row r="38" spans="1:10" ht="54" customHeight="1" x14ac:dyDescent="0.15">
      <c r="A38" s="2">
        <v>29</v>
      </c>
      <c r="B38" s="4" t="s">
        <v>97</v>
      </c>
      <c r="C38" s="4" t="s">
        <v>24</v>
      </c>
      <c r="D38" s="4" t="s">
        <v>22</v>
      </c>
      <c r="E38" s="2" t="s">
        <v>19</v>
      </c>
      <c r="F38" s="2">
        <v>12</v>
      </c>
      <c r="G38" s="5">
        <f t="shared" si="0"/>
        <v>256.40366972477062</v>
      </c>
      <c r="H38" s="3">
        <v>0.09</v>
      </c>
      <c r="I38" s="2">
        <v>279.48</v>
      </c>
      <c r="J38" s="2">
        <v>3353.76</v>
      </c>
    </row>
    <row r="39" spans="1:10" ht="54" customHeight="1" x14ac:dyDescent="0.15">
      <c r="A39" s="2">
        <v>30</v>
      </c>
      <c r="B39" s="4" t="s">
        <v>98</v>
      </c>
      <c r="C39" s="4" t="s">
        <v>27</v>
      </c>
      <c r="D39" s="4" t="s">
        <v>99</v>
      </c>
      <c r="E39" s="2" t="s">
        <v>19</v>
      </c>
      <c r="F39" s="2">
        <v>23</v>
      </c>
      <c r="G39" s="5">
        <f t="shared" si="0"/>
        <v>116.44954128440367</v>
      </c>
      <c r="H39" s="3">
        <v>0.09</v>
      </c>
      <c r="I39" s="2">
        <v>126.93</v>
      </c>
      <c r="J39" s="2">
        <v>2919.39</v>
      </c>
    </row>
    <row r="40" spans="1:10" ht="54" customHeight="1" x14ac:dyDescent="0.15">
      <c r="A40" s="2">
        <v>31</v>
      </c>
      <c r="B40" s="4" t="s">
        <v>100</v>
      </c>
      <c r="C40" s="4" t="s">
        <v>101</v>
      </c>
      <c r="D40" s="4" t="s">
        <v>102</v>
      </c>
      <c r="E40" s="2" t="s">
        <v>19</v>
      </c>
      <c r="F40" s="2">
        <v>10</v>
      </c>
      <c r="G40" s="5">
        <f t="shared" si="0"/>
        <v>893.01834862385317</v>
      </c>
      <c r="H40" s="3">
        <v>0.09</v>
      </c>
      <c r="I40" s="2">
        <v>973.39</v>
      </c>
      <c r="J40" s="2">
        <v>9733.9</v>
      </c>
    </row>
    <row r="41" spans="1:10" ht="54" customHeight="1" x14ac:dyDescent="0.15">
      <c r="A41" s="2">
        <v>32</v>
      </c>
      <c r="B41" s="4" t="s">
        <v>103</v>
      </c>
      <c r="C41" s="4" t="s">
        <v>104</v>
      </c>
      <c r="D41" s="4" t="s">
        <v>105</v>
      </c>
      <c r="E41" s="2" t="s">
        <v>19</v>
      </c>
      <c r="F41" s="2">
        <v>22</v>
      </c>
      <c r="G41" s="5">
        <f t="shared" si="0"/>
        <v>893.01834862385317</v>
      </c>
      <c r="H41" s="3">
        <v>0.09</v>
      </c>
      <c r="I41" s="2">
        <v>973.39</v>
      </c>
      <c r="J41" s="2">
        <v>21414.58</v>
      </c>
    </row>
    <row r="42" spans="1:10" ht="54" customHeight="1" x14ac:dyDescent="0.15">
      <c r="A42" s="2">
        <v>33</v>
      </c>
      <c r="B42" s="4" t="s">
        <v>106</v>
      </c>
      <c r="C42" s="4" t="s">
        <v>30</v>
      </c>
      <c r="D42" s="4" t="s">
        <v>31</v>
      </c>
      <c r="E42" s="2" t="s">
        <v>19</v>
      </c>
      <c r="F42" s="2">
        <v>160</v>
      </c>
      <c r="G42" s="5">
        <f t="shared" si="0"/>
        <v>529.99082568807341</v>
      </c>
      <c r="H42" s="3">
        <v>0.09</v>
      </c>
      <c r="I42" s="2">
        <v>577.69000000000005</v>
      </c>
      <c r="J42" s="2">
        <v>92430.399999999994</v>
      </c>
    </row>
    <row r="43" spans="1:10" ht="54" customHeight="1" x14ac:dyDescent="0.15">
      <c r="A43" s="2">
        <v>34</v>
      </c>
      <c r="B43" s="4" t="s">
        <v>107</v>
      </c>
      <c r="C43" s="4" t="s">
        <v>108</v>
      </c>
      <c r="D43" s="4" t="s">
        <v>18</v>
      </c>
      <c r="E43" s="2" t="s">
        <v>19</v>
      </c>
      <c r="F43" s="2">
        <v>11</v>
      </c>
      <c r="G43" s="5">
        <f t="shared" si="0"/>
        <v>205.60550458715596</v>
      </c>
      <c r="H43" s="3">
        <v>0.09</v>
      </c>
      <c r="I43" s="2">
        <v>224.11</v>
      </c>
      <c r="J43" s="2">
        <v>2465.21</v>
      </c>
    </row>
    <row r="44" spans="1:10" ht="54" customHeight="1" x14ac:dyDescent="0.15">
      <c r="A44" s="2">
        <v>35</v>
      </c>
      <c r="B44" s="4" t="s">
        <v>109</v>
      </c>
      <c r="C44" s="4" t="s">
        <v>35</v>
      </c>
      <c r="D44" s="4" t="s">
        <v>36</v>
      </c>
      <c r="E44" s="2" t="s">
        <v>19</v>
      </c>
      <c r="F44" s="2">
        <v>108</v>
      </c>
      <c r="G44" s="5">
        <f t="shared" si="0"/>
        <v>122.47706422018348</v>
      </c>
      <c r="H44" s="3">
        <v>0.09</v>
      </c>
      <c r="I44" s="2">
        <v>133.5</v>
      </c>
      <c r="J44" s="2">
        <v>14418</v>
      </c>
    </row>
    <row r="45" spans="1:10" ht="54" customHeight="1" x14ac:dyDescent="0.15">
      <c r="A45" s="2">
        <v>36</v>
      </c>
      <c r="B45" s="4" t="s">
        <v>110</v>
      </c>
      <c r="C45" s="4" t="s">
        <v>38</v>
      </c>
      <c r="D45" s="4" t="s">
        <v>36</v>
      </c>
      <c r="E45" s="2" t="s">
        <v>19</v>
      </c>
      <c r="F45" s="2">
        <v>20</v>
      </c>
      <c r="G45" s="5">
        <f t="shared" si="0"/>
        <v>122.47706422018348</v>
      </c>
      <c r="H45" s="3">
        <v>0.09</v>
      </c>
      <c r="I45" s="2">
        <v>133.5</v>
      </c>
      <c r="J45" s="2">
        <v>2670</v>
      </c>
    </row>
    <row r="46" spans="1:10" ht="54" customHeight="1" x14ac:dyDescent="0.15">
      <c r="A46" s="2">
        <v>37</v>
      </c>
      <c r="B46" s="4" t="s">
        <v>111</v>
      </c>
      <c r="C46" s="4" t="s">
        <v>40</v>
      </c>
      <c r="D46" s="4" t="s">
        <v>36</v>
      </c>
      <c r="E46" s="2" t="s">
        <v>19</v>
      </c>
      <c r="F46" s="2">
        <v>130</v>
      </c>
      <c r="G46" s="5">
        <f t="shared" si="0"/>
        <v>122.47706422018348</v>
      </c>
      <c r="H46" s="3">
        <v>0.09</v>
      </c>
      <c r="I46" s="2">
        <v>133.5</v>
      </c>
      <c r="J46" s="2">
        <v>17355</v>
      </c>
    </row>
    <row r="47" spans="1:10" ht="54" customHeight="1" x14ac:dyDescent="0.15">
      <c r="A47" s="2">
        <v>38</v>
      </c>
      <c r="B47" s="4" t="s">
        <v>112</v>
      </c>
      <c r="C47" s="4" t="s">
        <v>42</v>
      </c>
      <c r="D47" s="4" t="s">
        <v>43</v>
      </c>
      <c r="E47" s="2" t="s">
        <v>19</v>
      </c>
      <c r="F47" s="2">
        <v>9</v>
      </c>
      <c r="G47" s="5">
        <f t="shared" si="0"/>
        <v>99.348623853211009</v>
      </c>
      <c r="H47" s="3">
        <v>0.09</v>
      </c>
      <c r="I47" s="2">
        <v>108.29</v>
      </c>
      <c r="J47" s="2">
        <v>974.61</v>
      </c>
    </row>
    <row r="48" spans="1:10" ht="54" customHeight="1" x14ac:dyDescent="0.15">
      <c r="A48" s="2">
        <v>39</v>
      </c>
      <c r="B48" s="4" t="s">
        <v>113</v>
      </c>
      <c r="C48" s="4" t="s">
        <v>114</v>
      </c>
      <c r="D48" s="4" t="s">
        <v>43</v>
      </c>
      <c r="E48" s="2" t="s">
        <v>19</v>
      </c>
      <c r="F48" s="2">
        <v>29</v>
      </c>
      <c r="G48" s="5">
        <f t="shared" si="0"/>
        <v>99.348623853211009</v>
      </c>
      <c r="H48" s="3">
        <v>0.09</v>
      </c>
      <c r="I48" s="2">
        <v>108.29</v>
      </c>
      <c r="J48" s="2">
        <v>3140.41</v>
      </c>
    </row>
    <row r="49" spans="1:10" ht="54" customHeight="1" x14ac:dyDescent="0.15">
      <c r="A49" s="2">
        <v>40</v>
      </c>
      <c r="B49" s="4" t="s">
        <v>115</v>
      </c>
      <c r="C49" s="4" t="s">
        <v>45</v>
      </c>
      <c r="D49" s="4" t="s">
        <v>43</v>
      </c>
      <c r="E49" s="2" t="s">
        <v>19</v>
      </c>
      <c r="F49" s="2">
        <v>21</v>
      </c>
      <c r="G49" s="5">
        <f t="shared" si="0"/>
        <v>99.348623853211009</v>
      </c>
      <c r="H49" s="3">
        <v>0.09</v>
      </c>
      <c r="I49" s="2">
        <v>108.29</v>
      </c>
      <c r="J49" s="2">
        <v>2274.09</v>
      </c>
    </row>
    <row r="50" spans="1:10" ht="54" customHeight="1" x14ac:dyDescent="0.15">
      <c r="A50" s="2">
        <v>41</v>
      </c>
      <c r="B50" s="4" t="s">
        <v>116</v>
      </c>
      <c r="C50" s="4" t="s">
        <v>117</v>
      </c>
      <c r="D50" s="4" t="s">
        <v>118</v>
      </c>
      <c r="E50" s="2" t="s">
        <v>19</v>
      </c>
      <c r="F50" s="2">
        <v>24</v>
      </c>
      <c r="G50" s="5">
        <f t="shared" si="0"/>
        <v>76.192660550458712</v>
      </c>
      <c r="H50" s="3">
        <v>0.09</v>
      </c>
      <c r="I50" s="2">
        <v>83.05</v>
      </c>
      <c r="J50" s="2">
        <v>1993.2</v>
      </c>
    </row>
    <row r="51" spans="1:10" ht="54" customHeight="1" x14ac:dyDescent="0.15">
      <c r="A51" s="2">
        <v>42</v>
      </c>
      <c r="B51" s="4" t="s">
        <v>119</v>
      </c>
      <c r="C51" s="4" t="s">
        <v>50</v>
      </c>
      <c r="D51" s="4" t="s">
        <v>51</v>
      </c>
      <c r="E51" s="2" t="s">
        <v>19</v>
      </c>
      <c r="F51" s="2">
        <v>25</v>
      </c>
      <c r="G51" s="5">
        <f t="shared" si="0"/>
        <v>65.412844036697237</v>
      </c>
      <c r="H51" s="3">
        <v>0.09</v>
      </c>
      <c r="I51" s="2">
        <v>71.3</v>
      </c>
      <c r="J51" s="2">
        <v>1782.5</v>
      </c>
    </row>
    <row r="52" spans="1:10" ht="54" customHeight="1" x14ac:dyDescent="0.15">
      <c r="A52" s="2">
        <v>43</v>
      </c>
      <c r="B52" s="4" t="s">
        <v>120</v>
      </c>
      <c r="C52" s="4" t="s">
        <v>47</v>
      </c>
      <c r="D52" s="4" t="s">
        <v>48</v>
      </c>
      <c r="E52" s="2" t="s">
        <v>19</v>
      </c>
      <c r="F52" s="2">
        <v>16</v>
      </c>
      <c r="G52" s="5">
        <f t="shared" si="0"/>
        <v>65.412844036697237</v>
      </c>
      <c r="H52" s="3">
        <v>0.09</v>
      </c>
      <c r="I52" s="2">
        <v>71.3</v>
      </c>
      <c r="J52" s="2">
        <v>1140.8</v>
      </c>
    </row>
    <row r="53" spans="1:10" ht="54" customHeight="1" x14ac:dyDescent="0.15">
      <c r="A53" s="2">
        <v>44</v>
      </c>
      <c r="B53" s="4" t="s">
        <v>121</v>
      </c>
      <c r="C53" s="4" t="s">
        <v>122</v>
      </c>
      <c r="D53" s="4" t="s">
        <v>48</v>
      </c>
      <c r="E53" s="2" t="s">
        <v>19</v>
      </c>
      <c r="F53" s="2">
        <v>6</v>
      </c>
      <c r="G53" s="5">
        <f t="shared" si="0"/>
        <v>65.412844036697237</v>
      </c>
      <c r="H53" s="3">
        <v>0.09</v>
      </c>
      <c r="I53" s="2">
        <v>71.3</v>
      </c>
      <c r="J53" s="2">
        <v>427.8</v>
      </c>
    </row>
    <row r="54" spans="1:10" ht="28.5" customHeight="1" x14ac:dyDescent="0.15">
      <c r="A54" s="2">
        <v>45</v>
      </c>
      <c r="B54" s="4" t="s">
        <v>123</v>
      </c>
      <c r="C54" s="4" t="s">
        <v>53</v>
      </c>
      <c r="D54" s="4" t="s">
        <v>54</v>
      </c>
      <c r="E54" s="2" t="s">
        <v>19</v>
      </c>
      <c r="F54" s="2">
        <v>457</v>
      </c>
      <c r="G54" s="5">
        <f t="shared" si="0"/>
        <v>28.183486238532108</v>
      </c>
      <c r="H54" s="3">
        <v>0.09</v>
      </c>
      <c r="I54" s="2">
        <v>30.72</v>
      </c>
      <c r="J54" s="2">
        <v>14039.04</v>
      </c>
    </row>
    <row r="55" spans="1:10" ht="28.5" customHeight="1" x14ac:dyDescent="0.15">
      <c r="A55" s="2">
        <v>46</v>
      </c>
      <c r="B55" s="4" t="s">
        <v>124</v>
      </c>
      <c r="C55" s="4" t="s">
        <v>53</v>
      </c>
      <c r="D55" s="4" t="s">
        <v>56</v>
      </c>
      <c r="E55" s="2" t="s">
        <v>19</v>
      </c>
      <c r="F55" s="2">
        <v>192</v>
      </c>
      <c r="G55" s="5">
        <f t="shared" si="0"/>
        <v>59.917431192660551</v>
      </c>
      <c r="H55" s="3">
        <v>0.09</v>
      </c>
      <c r="I55" s="2">
        <v>65.31</v>
      </c>
      <c r="J55" s="2">
        <v>12539.52</v>
      </c>
    </row>
    <row r="56" spans="1:10" ht="28.5" customHeight="1" x14ac:dyDescent="0.15">
      <c r="A56" s="2">
        <v>47</v>
      </c>
      <c r="B56" s="4" t="s">
        <v>125</v>
      </c>
      <c r="C56" s="4" t="s">
        <v>58</v>
      </c>
      <c r="D56" s="4" t="s">
        <v>59</v>
      </c>
      <c r="E56" s="2" t="s">
        <v>19</v>
      </c>
      <c r="F56" s="2">
        <v>411</v>
      </c>
      <c r="G56" s="5">
        <f t="shared" si="0"/>
        <v>8.6605504587155959</v>
      </c>
      <c r="H56" s="3">
        <v>0.09</v>
      </c>
      <c r="I56" s="2">
        <v>9.44</v>
      </c>
      <c r="J56" s="2">
        <v>3879.84</v>
      </c>
    </row>
    <row r="57" spans="1:10" ht="28.5" customHeight="1" x14ac:dyDescent="0.15">
      <c r="A57" s="2">
        <v>48</v>
      </c>
      <c r="B57" s="4" t="s">
        <v>126</v>
      </c>
      <c r="C57" s="4" t="s">
        <v>58</v>
      </c>
      <c r="D57" s="4" t="s">
        <v>61</v>
      </c>
      <c r="E57" s="2" t="s">
        <v>19</v>
      </c>
      <c r="F57" s="2">
        <v>46</v>
      </c>
      <c r="G57" s="5">
        <f t="shared" si="0"/>
        <v>11.834862385321101</v>
      </c>
      <c r="H57" s="3">
        <v>0.09</v>
      </c>
      <c r="I57" s="2">
        <v>12.9</v>
      </c>
      <c r="J57" s="2">
        <v>593.4</v>
      </c>
    </row>
    <row r="58" spans="1:10" ht="28.5" customHeight="1" x14ac:dyDescent="0.15">
      <c r="A58" s="2">
        <v>49</v>
      </c>
      <c r="B58" s="4" t="s">
        <v>127</v>
      </c>
      <c r="C58" s="4" t="s">
        <v>58</v>
      </c>
      <c r="D58" s="4" t="s">
        <v>63</v>
      </c>
      <c r="E58" s="2" t="s">
        <v>19</v>
      </c>
      <c r="F58" s="2">
        <v>160</v>
      </c>
      <c r="G58" s="5">
        <f t="shared" si="0"/>
        <v>16.201834862385319</v>
      </c>
      <c r="H58" s="3">
        <v>0.09</v>
      </c>
      <c r="I58" s="2">
        <v>17.66</v>
      </c>
      <c r="J58" s="2">
        <v>2825.6</v>
      </c>
    </row>
    <row r="59" spans="1:10" ht="28.5" customHeight="1" x14ac:dyDescent="0.15">
      <c r="A59" s="2">
        <v>50</v>
      </c>
      <c r="B59" s="4" t="s">
        <v>128</v>
      </c>
      <c r="C59" s="4" t="s">
        <v>58</v>
      </c>
      <c r="D59" s="4" t="s">
        <v>129</v>
      </c>
      <c r="E59" s="2" t="s">
        <v>19</v>
      </c>
      <c r="F59" s="2">
        <v>32</v>
      </c>
      <c r="G59" s="5">
        <f t="shared" si="0"/>
        <v>20.697247706422015</v>
      </c>
      <c r="H59" s="3">
        <v>0.09</v>
      </c>
      <c r="I59" s="2">
        <v>22.56</v>
      </c>
      <c r="J59" s="2">
        <v>721.92</v>
      </c>
    </row>
    <row r="60" spans="1:10" ht="18" customHeight="1" x14ac:dyDescent="0.15">
      <c r="A60" s="2"/>
      <c r="B60" s="4" t="s">
        <v>130</v>
      </c>
      <c r="C60" s="4" t="s">
        <v>65</v>
      </c>
      <c r="D60" s="4"/>
      <c r="E60" s="4"/>
      <c r="F60" s="2"/>
      <c r="G60" s="5"/>
      <c r="H60" s="3"/>
      <c r="I60" s="2"/>
      <c r="J60" s="2"/>
    </row>
    <row r="61" spans="1:10" ht="54" customHeight="1" x14ac:dyDescent="0.15">
      <c r="A61" s="2">
        <v>51</v>
      </c>
      <c r="B61" s="4" t="s">
        <v>131</v>
      </c>
      <c r="C61" s="4" t="s">
        <v>67</v>
      </c>
      <c r="D61" s="4" t="s">
        <v>132</v>
      </c>
      <c r="E61" s="2" t="s">
        <v>19</v>
      </c>
      <c r="F61" s="2">
        <v>89</v>
      </c>
      <c r="G61" s="5">
        <f t="shared" si="0"/>
        <v>76.743119266055047</v>
      </c>
      <c r="H61" s="3">
        <v>0.09</v>
      </c>
      <c r="I61" s="2">
        <v>83.65</v>
      </c>
      <c r="J61" s="2">
        <v>7444.85</v>
      </c>
    </row>
    <row r="62" spans="1:10" ht="66.75" customHeight="1" x14ac:dyDescent="0.15">
      <c r="A62" s="2">
        <v>52</v>
      </c>
      <c r="B62" s="4" t="s">
        <v>133</v>
      </c>
      <c r="C62" s="4" t="s">
        <v>70</v>
      </c>
      <c r="D62" s="4" t="s">
        <v>71</v>
      </c>
      <c r="E62" s="2" t="s">
        <v>19</v>
      </c>
      <c r="F62" s="2">
        <v>59</v>
      </c>
      <c r="G62" s="5">
        <f t="shared" si="0"/>
        <v>40.999999999999993</v>
      </c>
      <c r="H62" s="3">
        <v>0.09</v>
      </c>
      <c r="I62" s="2">
        <v>44.69</v>
      </c>
      <c r="J62" s="2">
        <v>2636.71</v>
      </c>
    </row>
    <row r="63" spans="1:10" ht="54" customHeight="1" x14ac:dyDescent="0.15">
      <c r="A63" s="2">
        <v>53</v>
      </c>
      <c r="B63" s="4" t="s">
        <v>134</v>
      </c>
      <c r="C63" s="4" t="s">
        <v>73</v>
      </c>
      <c r="D63" s="4" t="s">
        <v>74</v>
      </c>
      <c r="E63" s="2" t="s">
        <v>19</v>
      </c>
      <c r="F63" s="2">
        <v>24</v>
      </c>
      <c r="G63" s="5">
        <f t="shared" si="0"/>
        <v>33.165137614678898</v>
      </c>
      <c r="H63" s="3">
        <v>0.09</v>
      </c>
      <c r="I63" s="2">
        <v>36.15</v>
      </c>
      <c r="J63" s="2">
        <v>867.6</v>
      </c>
    </row>
    <row r="64" spans="1:10" ht="66.75" customHeight="1" x14ac:dyDescent="0.15">
      <c r="A64" s="2">
        <v>54</v>
      </c>
      <c r="B64" s="4" t="s">
        <v>135</v>
      </c>
      <c r="C64" s="4" t="s">
        <v>136</v>
      </c>
      <c r="D64" s="4" t="s">
        <v>137</v>
      </c>
      <c r="E64" s="2" t="s">
        <v>19</v>
      </c>
      <c r="F64" s="2">
        <v>66</v>
      </c>
      <c r="G64" s="5">
        <f t="shared" si="0"/>
        <v>33.908256880733944</v>
      </c>
      <c r="H64" s="3">
        <v>0.09</v>
      </c>
      <c r="I64" s="2">
        <v>36.96</v>
      </c>
      <c r="J64" s="2">
        <v>2439.36</v>
      </c>
    </row>
    <row r="65" spans="1:10" ht="28.5" customHeight="1" x14ac:dyDescent="0.15">
      <c r="A65" s="2">
        <v>55</v>
      </c>
      <c r="B65" s="4" t="s">
        <v>138</v>
      </c>
      <c r="C65" s="4" t="s">
        <v>53</v>
      </c>
      <c r="D65" s="4" t="s">
        <v>79</v>
      </c>
      <c r="E65" s="2" t="s">
        <v>19</v>
      </c>
      <c r="F65" s="2">
        <v>89</v>
      </c>
      <c r="G65" s="5">
        <f t="shared" si="0"/>
        <v>21.293577981651374</v>
      </c>
      <c r="H65" s="3">
        <v>0.09</v>
      </c>
      <c r="I65" s="2">
        <v>23.21</v>
      </c>
      <c r="J65" s="2">
        <v>2065.69</v>
      </c>
    </row>
    <row r="66" spans="1:10" ht="18" customHeight="1" x14ac:dyDescent="0.15">
      <c r="A66" s="2"/>
      <c r="B66" s="4" t="s">
        <v>139</v>
      </c>
      <c r="C66" s="4" t="s">
        <v>81</v>
      </c>
      <c r="D66" s="4"/>
      <c r="E66" s="4"/>
      <c r="F66" s="2"/>
      <c r="G66" s="5"/>
      <c r="H66" s="3"/>
      <c r="I66" s="2"/>
      <c r="J66" s="2"/>
    </row>
    <row r="67" spans="1:10" ht="28.5" customHeight="1" x14ac:dyDescent="0.15">
      <c r="A67" s="2">
        <v>56</v>
      </c>
      <c r="B67" s="4" t="s">
        <v>140</v>
      </c>
      <c r="C67" s="4" t="s">
        <v>83</v>
      </c>
      <c r="D67" s="4"/>
      <c r="E67" s="2" t="s">
        <v>84</v>
      </c>
      <c r="F67" s="2">
        <v>4544</v>
      </c>
      <c r="G67" s="5">
        <f t="shared" si="0"/>
        <v>3.4954128440366969</v>
      </c>
      <c r="H67" s="3">
        <v>0.09</v>
      </c>
      <c r="I67" s="2">
        <v>3.81</v>
      </c>
      <c r="J67" s="2">
        <v>17312.64</v>
      </c>
    </row>
    <row r="68" spans="1:10" ht="66.75" customHeight="1" x14ac:dyDescent="0.15">
      <c r="A68" s="2">
        <v>57</v>
      </c>
      <c r="B68" s="4" t="s">
        <v>141</v>
      </c>
      <c r="C68" s="4" t="s">
        <v>86</v>
      </c>
      <c r="D68" s="4" t="s">
        <v>142</v>
      </c>
      <c r="E68" s="2" t="s">
        <v>84</v>
      </c>
      <c r="F68" s="2">
        <v>301</v>
      </c>
      <c r="G68" s="5">
        <f t="shared" si="0"/>
        <v>33.495412844036693</v>
      </c>
      <c r="H68" s="3">
        <v>0.09</v>
      </c>
      <c r="I68" s="2">
        <v>36.51</v>
      </c>
      <c r="J68" s="2">
        <v>10989.51</v>
      </c>
    </row>
    <row r="69" spans="1:10" ht="66.75" customHeight="1" x14ac:dyDescent="0.15">
      <c r="A69" s="2">
        <v>58</v>
      </c>
      <c r="B69" s="4" t="s">
        <v>143</v>
      </c>
      <c r="C69" s="4" t="s">
        <v>86</v>
      </c>
      <c r="D69" s="4" t="s">
        <v>144</v>
      </c>
      <c r="E69" s="2" t="s">
        <v>84</v>
      </c>
      <c r="F69" s="2">
        <v>22</v>
      </c>
      <c r="G69" s="5">
        <f t="shared" si="0"/>
        <v>32.26605504587156</v>
      </c>
      <c r="H69" s="3">
        <v>0.09</v>
      </c>
      <c r="I69" s="2">
        <v>35.17</v>
      </c>
      <c r="J69" s="2">
        <v>773.74</v>
      </c>
    </row>
    <row r="70" spans="1:10" ht="41.25" customHeight="1" x14ac:dyDescent="0.15">
      <c r="A70" s="2">
        <v>59</v>
      </c>
      <c r="B70" s="4" t="s">
        <v>145</v>
      </c>
      <c r="C70" s="4" t="s">
        <v>86</v>
      </c>
      <c r="D70" s="4" t="s">
        <v>146</v>
      </c>
      <c r="E70" s="2" t="s">
        <v>84</v>
      </c>
      <c r="F70" s="2">
        <v>42</v>
      </c>
      <c r="G70" s="5">
        <f t="shared" si="0"/>
        <v>32.26605504587156</v>
      </c>
      <c r="H70" s="3">
        <v>0.09</v>
      </c>
      <c r="I70" s="2">
        <v>35.17</v>
      </c>
      <c r="J70" s="2">
        <v>1477.14</v>
      </c>
    </row>
    <row r="71" spans="1:10" ht="71.099999999999994" customHeight="1" x14ac:dyDescent="0.15">
      <c r="A71" s="2">
        <v>60</v>
      </c>
      <c r="B71" s="4" t="s">
        <v>147</v>
      </c>
      <c r="C71" s="4" t="s">
        <v>86</v>
      </c>
      <c r="D71" s="4" t="s">
        <v>148</v>
      </c>
      <c r="E71" s="2" t="s">
        <v>84</v>
      </c>
      <c r="F71" s="2">
        <v>120</v>
      </c>
      <c r="G71" s="5">
        <f t="shared" ref="G71:G134" si="1">I71/1.09</f>
        <v>32.26605504587156</v>
      </c>
      <c r="H71" s="3">
        <v>0.09</v>
      </c>
      <c r="I71" s="2">
        <v>35.17</v>
      </c>
      <c r="J71" s="2">
        <v>4220.3999999999996</v>
      </c>
    </row>
    <row r="72" spans="1:10" ht="66.75" customHeight="1" x14ac:dyDescent="0.15">
      <c r="A72" s="2">
        <v>61</v>
      </c>
      <c r="B72" s="4" t="s">
        <v>149</v>
      </c>
      <c r="C72" s="4" t="s">
        <v>86</v>
      </c>
      <c r="D72" s="4" t="s">
        <v>150</v>
      </c>
      <c r="E72" s="2" t="s">
        <v>84</v>
      </c>
      <c r="F72" s="2">
        <v>85</v>
      </c>
      <c r="G72" s="5">
        <f t="shared" si="1"/>
        <v>32.26605504587156</v>
      </c>
      <c r="H72" s="3">
        <v>0.09</v>
      </c>
      <c r="I72" s="2">
        <v>35.17</v>
      </c>
      <c r="J72" s="2">
        <v>2989.45</v>
      </c>
    </row>
    <row r="73" spans="1:10" ht="66.75" customHeight="1" x14ac:dyDescent="0.15">
      <c r="A73" s="2">
        <v>62</v>
      </c>
      <c r="B73" s="4" t="s">
        <v>151</v>
      </c>
      <c r="C73" s="4" t="s">
        <v>86</v>
      </c>
      <c r="D73" s="4" t="s">
        <v>152</v>
      </c>
      <c r="E73" s="2" t="s">
        <v>84</v>
      </c>
      <c r="F73" s="2">
        <v>79</v>
      </c>
      <c r="G73" s="5">
        <f t="shared" si="1"/>
        <v>32.26605504587156</v>
      </c>
      <c r="H73" s="3">
        <v>0.09</v>
      </c>
      <c r="I73" s="2">
        <v>35.17</v>
      </c>
      <c r="J73" s="2">
        <v>2778.43</v>
      </c>
    </row>
    <row r="74" spans="1:10" ht="41.25" customHeight="1" x14ac:dyDescent="0.15">
      <c r="A74" s="2">
        <v>63</v>
      </c>
      <c r="B74" s="4" t="s">
        <v>153</v>
      </c>
      <c r="C74" s="4" t="s">
        <v>86</v>
      </c>
      <c r="D74" s="4" t="s">
        <v>154</v>
      </c>
      <c r="E74" s="2" t="s">
        <v>84</v>
      </c>
      <c r="F74" s="2">
        <v>437</v>
      </c>
      <c r="G74" s="5">
        <f t="shared" si="1"/>
        <v>32.26605504587156</v>
      </c>
      <c r="H74" s="3">
        <v>0.09</v>
      </c>
      <c r="I74" s="2">
        <v>35.17</v>
      </c>
      <c r="J74" s="2">
        <v>15369.29</v>
      </c>
    </row>
    <row r="75" spans="1:10" ht="66.75" customHeight="1" x14ac:dyDescent="0.15">
      <c r="A75" s="2">
        <v>64</v>
      </c>
      <c r="B75" s="4" t="s">
        <v>155</v>
      </c>
      <c r="C75" s="4" t="s">
        <v>86</v>
      </c>
      <c r="D75" s="4" t="s">
        <v>156</v>
      </c>
      <c r="E75" s="2" t="s">
        <v>84</v>
      </c>
      <c r="F75" s="2">
        <v>93</v>
      </c>
      <c r="G75" s="5">
        <f t="shared" si="1"/>
        <v>32.26605504587156</v>
      </c>
      <c r="H75" s="3">
        <v>0.09</v>
      </c>
      <c r="I75" s="2">
        <v>35.17</v>
      </c>
      <c r="J75" s="2">
        <v>3270.81</v>
      </c>
    </row>
    <row r="76" spans="1:10" ht="66.75" customHeight="1" x14ac:dyDescent="0.15">
      <c r="A76" s="2">
        <v>65</v>
      </c>
      <c r="B76" s="4" t="s">
        <v>157</v>
      </c>
      <c r="C76" s="4" t="s">
        <v>86</v>
      </c>
      <c r="D76" s="4" t="s">
        <v>158</v>
      </c>
      <c r="E76" s="2" t="s">
        <v>84</v>
      </c>
      <c r="F76" s="2">
        <v>494</v>
      </c>
      <c r="G76" s="5">
        <f t="shared" si="1"/>
        <v>33.495412844036693</v>
      </c>
      <c r="H76" s="3">
        <v>0.09</v>
      </c>
      <c r="I76" s="2">
        <v>36.51</v>
      </c>
      <c r="J76" s="2">
        <v>18035.939999999999</v>
      </c>
    </row>
    <row r="77" spans="1:10" ht="66.75" customHeight="1" x14ac:dyDescent="0.15">
      <c r="A77" s="2">
        <v>66</v>
      </c>
      <c r="B77" s="4" t="s">
        <v>159</v>
      </c>
      <c r="C77" s="4" t="s">
        <v>86</v>
      </c>
      <c r="D77" s="4" t="s">
        <v>160</v>
      </c>
      <c r="E77" s="2" t="s">
        <v>84</v>
      </c>
      <c r="F77" s="2">
        <v>178</v>
      </c>
      <c r="G77" s="5">
        <f t="shared" si="1"/>
        <v>24.743119266055043</v>
      </c>
      <c r="H77" s="3">
        <v>0.09</v>
      </c>
      <c r="I77" s="2">
        <v>26.97</v>
      </c>
      <c r="J77" s="2">
        <v>4800.66</v>
      </c>
    </row>
    <row r="78" spans="1:10" ht="66.75" customHeight="1" x14ac:dyDescent="0.15">
      <c r="A78" s="2">
        <v>67</v>
      </c>
      <c r="B78" s="4" t="s">
        <v>161</v>
      </c>
      <c r="C78" s="4" t="s">
        <v>86</v>
      </c>
      <c r="D78" s="4" t="s">
        <v>162</v>
      </c>
      <c r="E78" s="2" t="s">
        <v>84</v>
      </c>
      <c r="F78" s="2">
        <v>65</v>
      </c>
      <c r="G78" s="5">
        <f t="shared" si="1"/>
        <v>33.495412844036693</v>
      </c>
      <c r="H78" s="3">
        <v>0.09</v>
      </c>
      <c r="I78" s="2">
        <v>36.51</v>
      </c>
      <c r="J78" s="2">
        <v>2373.15</v>
      </c>
    </row>
    <row r="79" spans="1:10" ht="66.75" customHeight="1" x14ac:dyDescent="0.15">
      <c r="A79" s="2">
        <v>68</v>
      </c>
      <c r="B79" s="4" t="s">
        <v>163</v>
      </c>
      <c r="C79" s="4" t="s">
        <v>86</v>
      </c>
      <c r="D79" s="4" t="s">
        <v>164</v>
      </c>
      <c r="E79" s="2" t="s">
        <v>84</v>
      </c>
      <c r="F79" s="2">
        <v>15</v>
      </c>
      <c r="G79" s="5">
        <f t="shared" si="1"/>
        <v>32.26605504587156</v>
      </c>
      <c r="H79" s="3">
        <v>0.09</v>
      </c>
      <c r="I79" s="2">
        <v>35.17</v>
      </c>
      <c r="J79" s="2">
        <v>527.54999999999995</v>
      </c>
    </row>
    <row r="80" spans="1:10" ht="66.75" customHeight="1" x14ac:dyDescent="0.15">
      <c r="A80" s="2">
        <v>69</v>
      </c>
      <c r="B80" s="4" t="s">
        <v>165</v>
      </c>
      <c r="C80" s="4" t="s">
        <v>86</v>
      </c>
      <c r="D80" s="4" t="s">
        <v>166</v>
      </c>
      <c r="E80" s="2" t="s">
        <v>84</v>
      </c>
      <c r="F80" s="2">
        <v>308</v>
      </c>
      <c r="G80" s="5">
        <f t="shared" si="1"/>
        <v>32.26605504587156</v>
      </c>
      <c r="H80" s="3">
        <v>0.09</v>
      </c>
      <c r="I80" s="2">
        <v>35.17</v>
      </c>
      <c r="J80" s="2">
        <v>10832.36</v>
      </c>
    </row>
    <row r="81" spans="1:10" ht="66.75" customHeight="1" x14ac:dyDescent="0.15">
      <c r="A81" s="2">
        <v>70</v>
      </c>
      <c r="B81" s="4" t="s">
        <v>167</v>
      </c>
      <c r="C81" s="4" t="s">
        <v>86</v>
      </c>
      <c r="D81" s="4" t="s">
        <v>168</v>
      </c>
      <c r="E81" s="2" t="s">
        <v>84</v>
      </c>
      <c r="F81" s="2">
        <v>300</v>
      </c>
      <c r="G81" s="5">
        <f t="shared" si="1"/>
        <v>32.26605504587156</v>
      </c>
      <c r="H81" s="3">
        <v>0.09</v>
      </c>
      <c r="I81" s="2">
        <v>35.17</v>
      </c>
      <c r="J81" s="2">
        <v>10551</v>
      </c>
    </row>
    <row r="82" spans="1:10" ht="66.75" customHeight="1" x14ac:dyDescent="0.15">
      <c r="A82" s="2">
        <v>71</v>
      </c>
      <c r="B82" s="4" t="s">
        <v>169</v>
      </c>
      <c r="C82" s="4" t="s">
        <v>86</v>
      </c>
      <c r="D82" s="4" t="s">
        <v>170</v>
      </c>
      <c r="E82" s="2" t="s">
        <v>84</v>
      </c>
      <c r="F82" s="2">
        <v>831</v>
      </c>
      <c r="G82" s="5">
        <f t="shared" si="1"/>
        <v>32.26605504587156</v>
      </c>
      <c r="H82" s="3">
        <v>0.09</v>
      </c>
      <c r="I82" s="2">
        <v>35.17</v>
      </c>
      <c r="J82" s="2">
        <v>29226.27</v>
      </c>
    </row>
    <row r="83" spans="1:10" ht="66.75" customHeight="1" x14ac:dyDescent="0.15">
      <c r="A83" s="2">
        <v>72</v>
      </c>
      <c r="B83" s="4" t="s">
        <v>171</v>
      </c>
      <c r="C83" s="4" t="s">
        <v>86</v>
      </c>
      <c r="D83" s="4" t="s">
        <v>172</v>
      </c>
      <c r="E83" s="2" t="s">
        <v>84</v>
      </c>
      <c r="F83" s="2">
        <v>100</v>
      </c>
      <c r="G83" s="5">
        <f t="shared" si="1"/>
        <v>32.26605504587156</v>
      </c>
      <c r="H83" s="3">
        <v>0.09</v>
      </c>
      <c r="I83" s="2">
        <v>35.17</v>
      </c>
      <c r="J83" s="2">
        <v>3517</v>
      </c>
    </row>
    <row r="84" spans="1:10" ht="66.75" customHeight="1" x14ac:dyDescent="0.15">
      <c r="A84" s="2">
        <v>73</v>
      </c>
      <c r="B84" s="4" t="s">
        <v>173</v>
      </c>
      <c r="C84" s="4" t="s">
        <v>86</v>
      </c>
      <c r="D84" s="4" t="s">
        <v>174</v>
      </c>
      <c r="E84" s="2" t="s">
        <v>84</v>
      </c>
      <c r="F84" s="2">
        <v>60</v>
      </c>
      <c r="G84" s="5">
        <f t="shared" si="1"/>
        <v>30.834862385321099</v>
      </c>
      <c r="H84" s="3">
        <v>0.09</v>
      </c>
      <c r="I84" s="2">
        <v>33.61</v>
      </c>
      <c r="J84" s="2">
        <v>2016.6</v>
      </c>
    </row>
    <row r="85" spans="1:10" ht="41.25" customHeight="1" x14ac:dyDescent="0.15">
      <c r="A85" s="2">
        <v>74</v>
      </c>
      <c r="B85" s="4" t="s">
        <v>175</v>
      </c>
      <c r="C85" s="4" t="s">
        <v>91</v>
      </c>
      <c r="D85" s="4" t="s">
        <v>176</v>
      </c>
      <c r="E85" s="2" t="s">
        <v>84</v>
      </c>
      <c r="F85" s="2">
        <v>600</v>
      </c>
      <c r="G85" s="5">
        <f t="shared" si="1"/>
        <v>38.174311926605505</v>
      </c>
      <c r="H85" s="3">
        <v>0.09</v>
      </c>
      <c r="I85" s="2">
        <v>41.61</v>
      </c>
      <c r="J85" s="2">
        <v>24966</v>
      </c>
    </row>
    <row r="86" spans="1:10" ht="41.25" customHeight="1" x14ac:dyDescent="0.15">
      <c r="A86" s="2">
        <v>75</v>
      </c>
      <c r="B86" s="4" t="s">
        <v>177</v>
      </c>
      <c r="C86" s="4" t="s">
        <v>91</v>
      </c>
      <c r="D86" s="4" t="s">
        <v>178</v>
      </c>
      <c r="E86" s="2" t="s">
        <v>84</v>
      </c>
      <c r="F86" s="2">
        <v>353</v>
      </c>
      <c r="G86" s="5">
        <f t="shared" si="1"/>
        <v>38.174311926605505</v>
      </c>
      <c r="H86" s="3">
        <v>0.09</v>
      </c>
      <c r="I86" s="2">
        <v>41.61</v>
      </c>
      <c r="J86" s="2">
        <v>14688.33</v>
      </c>
    </row>
    <row r="87" spans="1:10" ht="41.25" customHeight="1" x14ac:dyDescent="0.15">
      <c r="A87" s="2">
        <v>76</v>
      </c>
      <c r="B87" s="4" t="s">
        <v>179</v>
      </c>
      <c r="C87" s="4" t="s">
        <v>180</v>
      </c>
      <c r="D87" s="4" t="s">
        <v>181</v>
      </c>
      <c r="E87" s="2" t="s">
        <v>84</v>
      </c>
      <c r="F87" s="2">
        <v>61</v>
      </c>
      <c r="G87" s="5">
        <f t="shared" si="1"/>
        <v>20.302752293577978</v>
      </c>
      <c r="H87" s="3">
        <v>0.09</v>
      </c>
      <c r="I87" s="2">
        <v>22.13</v>
      </c>
      <c r="J87" s="2">
        <v>1349.93</v>
      </c>
    </row>
    <row r="88" spans="1:10" ht="18" customHeight="1" x14ac:dyDescent="0.15">
      <c r="A88" s="2"/>
      <c r="B88" s="4" t="s">
        <v>182</v>
      </c>
      <c r="C88" s="4" t="s">
        <v>183</v>
      </c>
      <c r="D88" s="4"/>
      <c r="E88" s="4"/>
      <c r="F88" s="2"/>
      <c r="G88" s="5"/>
      <c r="H88" s="3"/>
      <c r="I88" s="2"/>
      <c r="J88" s="2"/>
    </row>
    <row r="89" spans="1:10" ht="18" customHeight="1" x14ac:dyDescent="0.15">
      <c r="A89" s="2"/>
      <c r="B89" s="4" t="s">
        <v>184</v>
      </c>
      <c r="C89" s="4" t="s">
        <v>15</v>
      </c>
      <c r="D89" s="4"/>
      <c r="E89" s="4"/>
      <c r="F89" s="2"/>
      <c r="G89" s="5"/>
      <c r="H89" s="3"/>
      <c r="I89" s="2"/>
      <c r="J89" s="2"/>
    </row>
    <row r="90" spans="1:10" ht="79.5" customHeight="1" x14ac:dyDescent="0.15">
      <c r="A90" s="2">
        <v>77</v>
      </c>
      <c r="B90" s="4" t="s">
        <v>185</v>
      </c>
      <c r="C90" s="4" t="s">
        <v>186</v>
      </c>
      <c r="D90" s="4" t="s">
        <v>187</v>
      </c>
      <c r="E90" s="2" t="s">
        <v>19</v>
      </c>
      <c r="F90" s="2">
        <v>1</v>
      </c>
      <c r="G90" s="5">
        <f t="shared" si="1"/>
        <v>256.40366972477062</v>
      </c>
      <c r="H90" s="3">
        <v>0.09</v>
      </c>
      <c r="I90" s="2">
        <v>279.48</v>
      </c>
      <c r="J90" s="2">
        <v>279.48</v>
      </c>
    </row>
    <row r="91" spans="1:10" ht="79.5" customHeight="1" x14ac:dyDescent="0.15">
      <c r="A91" s="2">
        <v>78</v>
      </c>
      <c r="B91" s="4" t="s">
        <v>188</v>
      </c>
      <c r="C91" s="4" t="s">
        <v>189</v>
      </c>
      <c r="D91" s="4" t="s">
        <v>190</v>
      </c>
      <c r="E91" s="2" t="s">
        <v>19</v>
      </c>
      <c r="F91" s="2">
        <v>3</v>
      </c>
      <c r="G91" s="5">
        <f t="shared" si="1"/>
        <v>256.40366972477062</v>
      </c>
      <c r="H91" s="3">
        <v>0.09</v>
      </c>
      <c r="I91" s="2">
        <v>279.48</v>
      </c>
      <c r="J91" s="2">
        <v>838.44</v>
      </c>
    </row>
    <row r="92" spans="1:10" ht="54" customHeight="1" x14ac:dyDescent="0.15">
      <c r="A92" s="2">
        <v>79</v>
      </c>
      <c r="B92" s="4" t="s">
        <v>191</v>
      </c>
      <c r="C92" s="4" t="s">
        <v>192</v>
      </c>
      <c r="D92" s="4" t="s">
        <v>22</v>
      </c>
      <c r="E92" s="2" t="s">
        <v>19</v>
      </c>
      <c r="F92" s="2">
        <v>6</v>
      </c>
      <c r="G92" s="5">
        <f t="shared" si="1"/>
        <v>212.48623853211009</v>
      </c>
      <c r="H92" s="3">
        <v>0.09</v>
      </c>
      <c r="I92" s="2">
        <v>231.61</v>
      </c>
      <c r="J92" s="2">
        <v>1389.66</v>
      </c>
    </row>
    <row r="93" spans="1:10" ht="54" customHeight="1" x14ac:dyDescent="0.15">
      <c r="A93" s="2">
        <v>80</v>
      </c>
      <c r="B93" s="4" t="s">
        <v>193</v>
      </c>
      <c r="C93" s="4" t="s">
        <v>194</v>
      </c>
      <c r="D93" s="4" t="s">
        <v>22</v>
      </c>
      <c r="E93" s="2" t="s">
        <v>19</v>
      </c>
      <c r="F93" s="2">
        <v>3</v>
      </c>
      <c r="G93" s="5">
        <f t="shared" si="1"/>
        <v>256.40366972477062</v>
      </c>
      <c r="H93" s="3">
        <v>0.09</v>
      </c>
      <c r="I93" s="2">
        <v>279.48</v>
      </c>
      <c r="J93" s="2">
        <v>838.44</v>
      </c>
    </row>
    <row r="94" spans="1:10" ht="54" customHeight="1" x14ac:dyDescent="0.15">
      <c r="A94" s="2">
        <v>81</v>
      </c>
      <c r="B94" s="4" t="s">
        <v>195</v>
      </c>
      <c r="C94" s="4" t="s">
        <v>196</v>
      </c>
      <c r="D94" s="4" t="s">
        <v>22</v>
      </c>
      <c r="E94" s="2" t="s">
        <v>19</v>
      </c>
      <c r="F94" s="2">
        <v>22</v>
      </c>
      <c r="G94" s="5">
        <f t="shared" si="1"/>
        <v>256.40366972477062</v>
      </c>
      <c r="H94" s="3">
        <v>0.09</v>
      </c>
      <c r="I94" s="2">
        <v>279.48</v>
      </c>
      <c r="J94" s="2">
        <v>6148.56</v>
      </c>
    </row>
    <row r="95" spans="1:10" ht="54" customHeight="1" x14ac:dyDescent="0.15">
      <c r="A95" s="2">
        <v>82</v>
      </c>
      <c r="B95" s="4" t="s">
        <v>197</v>
      </c>
      <c r="C95" s="4" t="s">
        <v>198</v>
      </c>
      <c r="D95" s="4" t="s">
        <v>22</v>
      </c>
      <c r="E95" s="2" t="s">
        <v>19</v>
      </c>
      <c r="F95" s="2">
        <v>57</v>
      </c>
      <c r="G95" s="5">
        <f t="shared" si="1"/>
        <v>256.40366972477062</v>
      </c>
      <c r="H95" s="3">
        <v>0.09</v>
      </c>
      <c r="I95" s="2">
        <v>279.48</v>
      </c>
      <c r="J95" s="2">
        <v>15930.36</v>
      </c>
    </row>
    <row r="96" spans="1:10" ht="54" customHeight="1" x14ac:dyDescent="0.15">
      <c r="A96" s="2">
        <v>83</v>
      </c>
      <c r="B96" s="4" t="s">
        <v>199</v>
      </c>
      <c r="C96" s="4" t="s">
        <v>200</v>
      </c>
      <c r="D96" s="4" t="s">
        <v>25</v>
      </c>
      <c r="E96" s="2" t="s">
        <v>19</v>
      </c>
      <c r="F96" s="2">
        <v>16</v>
      </c>
      <c r="G96" s="5">
        <f t="shared" si="1"/>
        <v>168.18348623853208</v>
      </c>
      <c r="H96" s="3">
        <v>0.09</v>
      </c>
      <c r="I96" s="2">
        <v>183.32</v>
      </c>
      <c r="J96" s="2">
        <v>2933.12</v>
      </c>
    </row>
    <row r="97" spans="1:10" ht="54" customHeight="1" x14ac:dyDescent="0.15">
      <c r="A97" s="2">
        <v>84</v>
      </c>
      <c r="B97" s="4" t="s">
        <v>201</v>
      </c>
      <c r="C97" s="4" t="s">
        <v>202</v>
      </c>
      <c r="D97" s="4" t="s">
        <v>99</v>
      </c>
      <c r="E97" s="2" t="s">
        <v>19</v>
      </c>
      <c r="F97" s="2">
        <v>3</v>
      </c>
      <c r="G97" s="5">
        <f t="shared" si="1"/>
        <v>116.44954128440367</v>
      </c>
      <c r="H97" s="3">
        <v>0.09</v>
      </c>
      <c r="I97" s="2">
        <v>126.93</v>
      </c>
      <c r="J97" s="2">
        <v>380.79</v>
      </c>
    </row>
    <row r="98" spans="1:10" ht="54" customHeight="1" x14ac:dyDescent="0.15">
      <c r="A98" s="2">
        <v>85</v>
      </c>
      <c r="B98" s="4" t="s">
        <v>203</v>
      </c>
      <c r="C98" s="4" t="s">
        <v>204</v>
      </c>
      <c r="D98" s="4" t="s">
        <v>205</v>
      </c>
      <c r="E98" s="2" t="s">
        <v>19</v>
      </c>
      <c r="F98" s="2">
        <v>23</v>
      </c>
      <c r="G98" s="5">
        <f t="shared" si="1"/>
        <v>529.99082568807341</v>
      </c>
      <c r="H98" s="3">
        <v>0.09</v>
      </c>
      <c r="I98" s="2">
        <v>577.69000000000005</v>
      </c>
      <c r="J98" s="2">
        <v>13286.87</v>
      </c>
    </row>
    <row r="99" spans="1:10" ht="54" customHeight="1" x14ac:dyDescent="0.15">
      <c r="A99" s="2">
        <v>86</v>
      </c>
      <c r="B99" s="4" t="s">
        <v>206</v>
      </c>
      <c r="C99" s="4" t="s">
        <v>207</v>
      </c>
      <c r="D99" s="4" t="s">
        <v>18</v>
      </c>
      <c r="E99" s="2" t="s">
        <v>19</v>
      </c>
      <c r="F99" s="2">
        <v>16</v>
      </c>
      <c r="G99" s="5">
        <f t="shared" si="1"/>
        <v>205.60550458715596</v>
      </c>
      <c r="H99" s="3">
        <v>0.09</v>
      </c>
      <c r="I99" s="2">
        <v>224.11</v>
      </c>
      <c r="J99" s="2">
        <v>3585.76</v>
      </c>
    </row>
    <row r="100" spans="1:10" ht="54" customHeight="1" x14ac:dyDescent="0.15">
      <c r="A100" s="2">
        <v>87</v>
      </c>
      <c r="B100" s="4" t="s">
        <v>208</v>
      </c>
      <c r="C100" s="4" t="s">
        <v>209</v>
      </c>
      <c r="D100" s="4" t="s">
        <v>18</v>
      </c>
      <c r="E100" s="2" t="s">
        <v>19</v>
      </c>
      <c r="F100" s="2">
        <v>5</v>
      </c>
      <c r="G100" s="5">
        <f t="shared" si="1"/>
        <v>205.59633027522935</v>
      </c>
      <c r="H100" s="3">
        <v>0.09</v>
      </c>
      <c r="I100" s="2">
        <v>224.1</v>
      </c>
      <c r="J100" s="2">
        <v>1120.5</v>
      </c>
    </row>
    <row r="101" spans="1:10" ht="54" customHeight="1" x14ac:dyDescent="0.15">
      <c r="A101" s="2">
        <v>88</v>
      </c>
      <c r="B101" s="4" t="s">
        <v>210</v>
      </c>
      <c r="C101" s="4" t="s">
        <v>211</v>
      </c>
      <c r="D101" s="4" t="s">
        <v>18</v>
      </c>
      <c r="E101" s="2" t="s">
        <v>19</v>
      </c>
      <c r="F101" s="2">
        <v>84</v>
      </c>
      <c r="G101" s="5">
        <f t="shared" si="1"/>
        <v>205.60550458715596</v>
      </c>
      <c r="H101" s="3">
        <v>0.09</v>
      </c>
      <c r="I101" s="2">
        <v>224.11</v>
      </c>
      <c r="J101" s="2">
        <v>18825.240000000002</v>
      </c>
    </row>
    <row r="102" spans="1:10" ht="54" customHeight="1" x14ac:dyDescent="0.15">
      <c r="A102" s="2">
        <v>89</v>
      </c>
      <c r="B102" s="4" t="s">
        <v>212</v>
      </c>
      <c r="C102" s="4" t="s">
        <v>213</v>
      </c>
      <c r="D102" s="4" t="s">
        <v>18</v>
      </c>
      <c r="E102" s="2" t="s">
        <v>19</v>
      </c>
      <c r="F102" s="2">
        <v>55</v>
      </c>
      <c r="G102" s="5">
        <f t="shared" si="1"/>
        <v>205.60550458715596</v>
      </c>
      <c r="H102" s="3">
        <v>0.09</v>
      </c>
      <c r="I102" s="2">
        <v>224.11</v>
      </c>
      <c r="J102" s="2">
        <v>12326.05</v>
      </c>
    </row>
    <row r="103" spans="1:10" ht="54" customHeight="1" x14ac:dyDescent="0.15">
      <c r="A103" s="2">
        <v>90</v>
      </c>
      <c r="B103" s="4" t="s">
        <v>214</v>
      </c>
      <c r="C103" s="4" t="s">
        <v>215</v>
      </c>
      <c r="D103" s="4" t="s">
        <v>18</v>
      </c>
      <c r="E103" s="2" t="s">
        <v>19</v>
      </c>
      <c r="F103" s="2">
        <v>12</v>
      </c>
      <c r="G103" s="5">
        <f t="shared" si="1"/>
        <v>205.60550458715596</v>
      </c>
      <c r="H103" s="3">
        <v>0.09</v>
      </c>
      <c r="I103" s="2">
        <v>224.11</v>
      </c>
      <c r="J103" s="2">
        <v>2689.32</v>
      </c>
    </row>
    <row r="104" spans="1:10" ht="54" customHeight="1" x14ac:dyDescent="0.15">
      <c r="A104" s="2">
        <v>91</v>
      </c>
      <c r="B104" s="4" t="s">
        <v>216</v>
      </c>
      <c r="C104" s="4" t="s">
        <v>217</v>
      </c>
      <c r="D104" s="4" t="s">
        <v>36</v>
      </c>
      <c r="E104" s="2" t="s">
        <v>19</v>
      </c>
      <c r="F104" s="2">
        <v>7</v>
      </c>
      <c r="G104" s="5">
        <f t="shared" si="1"/>
        <v>122.47706422018348</v>
      </c>
      <c r="H104" s="3">
        <v>0.09</v>
      </c>
      <c r="I104" s="2">
        <v>133.5</v>
      </c>
      <c r="J104" s="2">
        <v>934.5</v>
      </c>
    </row>
    <row r="105" spans="1:10" ht="54" customHeight="1" x14ac:dyDescent="0.15">
      <c r="A105" s="2">
        <v>92</v>
      </c>
      <c r="B105" s="4" t="s">
        <v>218</v>
      </c>
      <c r="C105" s="4" t="s">
        <v>219</v>
      </c>
      <c r="D105" s="4" t="s">
        <v>43</v>
      </c>
      <c r="E105" s="2" t="s">
        <v>19</v>
      </c>
      <c r="F105" s="2">
        <v>37</v>
      </c>
      <c r="G105" s="5">
        <f t="shared" si="1"/>
        <v>99.348623853211009</v>
      </c>
      <c r="H105" s="3">
        <v>0.09</v>
      </c>
      <c r="I105" s="2">
        <v>108.29</v>
      </c>
      <c r="J105" s="2">
        <v>4006.73</v>
      </c>
    </row>
    <row r="106" spans="1:10" ht="54" customHeight="1" x14ac:dyDescent="0.15">
      <c r="A106" s="2">
        <v>93</v>
      </c>
      <c r="B106" s="4" t="s">
        <v>220</v>
      </c>
      <c r="C106" s="4" t="s">
        <v>221</v>
      </c>
      <c r="D106" s="4" t="s">
        <v>43</v>
      </c>
      <c r="E106" s="2" t="s">
        <v>19</v>
      </c>
      <c r="F106" s="2">
        <v>49</v>
      </c>
      <c r="G106" s="5">
        <f t="shared" si="1"/>
        <v>99.348623853211009</v>
      </c>
      <c r="H106" s="3">
        <v>0.09</v>
      </c>
      <c r="I106" s="2">
        <v>108.29</v>
      </c>
      <c r="J106" s="2">
        <v>5306.21</v>
      </c>
    </row>
    <row r="107" spans="1:10" ht="54" customHeight="1" x14ac:dyDescent="0.15">
      <c r="A107" s="2">
        <v>94</v>
      </c>
      <c r="B107" s="4" t="s">
        <v>222</v>
      </c>
      <c r="C107" s="4" t="s">
        <v>223</v>
      </c>
      <c r="D107" s="4" t="s">
        <v>43</v>
      </c>
      <c r="E107" s="2" t="s">
        <v>19</v>
      </c>
      <c r="F107" s="2">
        <v>42</v>
      </c>
      <c r="G107" s="5">
        <f t="shared" si="1"/>
        <v>99.348623853211009</v>
      </c>
      <c r="H107" s="3">
        <v>0.09</v>
      </c>
      <c r="I107" s="2">
        <v>108.29</v>
      </c>
      <c r="J107" s="2">
        <v>4548.18</v>
      </c>
    </row>
    <row r="108" spans="1:10" ht="54" customHeight="1" x14ac:dyDescent="0.15">
      <c r="A108" s="2">
        <v>95</v>
      </c>
      <c r="B108" s="4" t="s">
        <v>224</v>
      </c>
      <c r="C108" s="4" t="s">
        <v>225</v>
      </c>
      <c r="D108" s="4" t="s">
        <v>43</v>
      </c>
      <c r="E108" s="2" t="s">
        <v>19</v>
      </c>
      <c r="F108" s="2">
        <v>46</v>
      </c>
      <c r="G108" s="5">
        <f t="shared" si="1"/>
        <v>99.348623853211009</v>
      </c>
      <c r="H108" s="3">
        <v>0.09</v>
      </c>
      <c r="I108" s="2">
        <v>108.29</v>
      </c>
      <c r="J108" s="2">
        <v>4981.34</v>
      </c>
    </row>
    <row r="109" spans="1:10" ht="54" customHeight="1" x14ac:dyDescent="0.15">
      <c r="A109" s="2">
        <v>96</v>
      </c>
      <c r="B109" s="4" t="s">
        <v>226</v>
      </c>
      <c r="C109" s="4" t="s">
        <v>227</v>
      </c>
      <c r="D109" s="4" t="s">
        <v>228</v>
      </c>
      <c r="E109" s="2" t="s">
        <v>19</v>
      </c>
      <c r="F109" s="2">
        <v>25</v>
      </c>
      <c r="G109" s="5">
        <f t="shared" si="1"/>
        <v>76.192660550458712</v>
      </c>
      <c r="H109" s="3">
        <v>0.09</v>
      </c>
      <c r="I109" s="2">
        <v>83.05</v>
      </c>
      <c r="J109" s="2">
        <v>2076.25</v>
      </c>
    </row>
    <row r="110" spans="1:10" ht="54" customHeight="1" x14ac:dyDescent="0.15">
      <c r="A110" s="2">
        <v>97</v>
      </c>
      <c r="B110" s="4" t="s">
        <v>229</v>
      </c>
      <c r="C110" s="4" t="s">
        <v>230</v>
      </c>
      <c r="D110" s="4" t="s">
        <v>43</v>
      </c>
      <c r="E110" s="2" t="s">
        <v>19</v>
      </c>
      <c r="F110" s="2">
        <v>31</v>
      </c>
      <c r="G110" s="5">
        <f t="shared" si="1"/>
        <v>99.348623853211009</v>
      </c>
      <c r="H110" s="3">
        <v>0.09</v>
      </c>
      <c r="I110" s="2">
        <v>108.29</v>
      </c>
      <c r="J110" s="2">
        <v>3356.99</v>
      </c>
    </row>
    <row r="111" spans="1:10" ht="66.75" customHeight="1" x14ac:dyDescent="0.15">
      <c r="A111" s="2">
        <v>98</v>
      </c>
      <c r="B111" s="4" t="s">
        <v>231</v>
      </c>
      <c r="C111" s="4" t="s">
        <v>232</v>
      </c>
      <c r="D111" s="4" t="s">
        <v>233</v>
      </c>
      <c r="E111" s="2" t="s">
        <v>19</v>
      </c>
      <c r="F111" s="2">
        <v>11</v>
      </c>
      <c r="G111" s="5">
        <f t="shared" si="1"/>
        <v>76.192660550458712</v>
      </c>
      <c r="H111" s="3">
        <v>0.09</v>
      </c>
      <c r="I111" s="2">
        <v>83.05</v>
      </c>
      <c r="J111" s="2">
        <v>913.55</v>
      </c>
    </row>
    <row r="112" spans="1:10" ht="54" customHeight="1" x14ac:dyDescent="0.15">
      <c r="A112" s="2">
        <v>99</v>
      </c>
      <c r="B112" s="4" t="s">
        <v>234</v>
      </c>
      <c r="C112" s="4" t="s">
        <v>235</v>
      </c>
      <c r="D112" s="4" t="s">
        <v>228</v>
      </c>
      <c r="E112" s="2" t="s">
        <v>19</v>
      </c>
      <c r="F112" s="2">
        <v>21</v>
      </c>
      <c r="G112" s="5">
        <f t="shared" si="1"/>
        <v>76.192660550458712</v>
      </c>
      <c r="H112" s="3">
        <v>0.09</v>
      </c>
      <c r="I112" s="2">
        <v>83.05</v>
      </c>
      <c r="J112" s="2">
        <v>1744.05</v>
      </c>
    </row>
    <row r="113" spans="1:10" ht="54" customHeight="1" x14ac:dyDescent="0.15">
      <c r="A113" s="2">
        <v>100</v>
      </c>
      <c r="B113" s="4" t="s">
        <v>236</v>
      </c>
      <c r="C113" s="4" t="s">
        <v>237</v>
      </c>
      <c r="D113" s="4" t="s">
        <v>228</v>
      </c>
      <c r="E113" s="2" t="s">
        <v>19</v>
      </c>
      <c r="F113" s="2">
        <v>20</v>
      </c>
      <c r="G113" s="5">
        <f t="shared" si="1"/>
        <v>76.192660550458712</v>
      </c>
      <c r="H113" s="3">
        <v>0.09</v>
      </c>
      <c r="I113" s="2">
        <v>83.05</v>
      </c>
      <c r="J113" s="2">
        <v>1661</v>
      </c>
    </row>
    <row r="114" spans="1:10" ht="28.5" customHeight="1" x14ac:dyDescent="0.15">
      <c r="A114" s="2">
        <v>101</v>
      </c>
      <c r="B114" s="4" t="s">
        <v>238</v>
      </c>
      <c r="C114" s="4" t="s">
        <v>53</v>
      </c>
      <c r="D114" s="4" t="s">
        <v>54</v>
      </c>
      <c r="E114" s="2" t="s">
        <v>19</v>
      </c>
      <c r="F114" s="2">
        <v>568</v>
      </c>
      <c r="G114" s="5">
        <f t="shared" si="1"/>
        <v>28.183486238532108</v>
      </c>
      <c r="H114" s="3">
        <v>0.09</v>
      </c>
      <c r="I114" s="2">
        <v>30.72</v>
      </c>
      <c r="J114" s="2">
        <v>17448.96</v>
      </c>
    </row>
    <row r="115" spans="1:10" ht="28.5" customHeight="1" x14ac:dyDescent="0.15">
      <c r="A115" s="2">
        <v>102</v>
      </c>
      <c r="B115" s="4" t="s">
        <v>239</v>
      </c>
      <c r="C115" s="4" t="s">
        <v>53</v>
      </c>
      <c r="D115" s="4" t="s">
        <v>56</v>
      </c>
      <c r="E115" s="2" t="s">
        <v>19</v>
      </c>
      <c r="F115" s="2">
        <v>27</v>
      </c>
      <c r="G115" s="5">
        <f t="shared" si="1"/>
        <v>59.917431192660551</v>
      </c>
      <c r="H115" s="3">
        <v>0.09</v>
      </c>
      <c r="I115" s="2">
        <v>65.31</v>
      </c>
      <c r="J115" s="2">
        <v>1763.37</v>
      </c>
    </row>
    <row r="116" spans="1:10" ht="28.5" customHeight="1" x14ac:dyDescent="0.15">
      <c r="A116" s="2">
        <v>103</v>
      </c>
      <c r="B116" s="4" t="s">
        <v>240</v>
      </c>
      <c r="C116" s="4" t="s">
        <v>58</v>
      </c>
      <c r="D116" s="4" t="s">
        <v>59</v>
      </c>
      <c r="E116" s="2" t="s">
        <v>19</v>
      </c>
      <c r="F116" s="2">
        <v>292</v>
      </c>
      <c r="G116" s="5">
        <f t="shared" si="1"/>
        <v>8.6605504587155959</v>
      </c>
      <c r="H116" s="3">
        <v>0.09</v>
      </c>
      <c r="I116" s="2">
        <v>9.44</v>
      </c>
      <c r="J116" s="2">
        <v>2756.48</v>
      </c>
    </row>
    <row r="117" spans="1:10" ht="28.5" customHeight="1" x14ac:dyDescent="0.15">
      <c r="A117" s="2">
        <v>104</v>
      </c>
      <c r="B117" s="4" t="s">
        <v>241</v>
      </c>
      <c r="C117" s="4" t="s">
        <v>58</v>
      </c>
      <c r="D117" s="4" t="s">
        <v>242</v>
      </c>
      <c r="E117" s="2" t="s">
        <v>19</v>
      </c>
      <c r="F117" s="2">
        <v>276</v>
      </c>
      <c r="G117" s="5">
        <f t="shared" si="1"/>
        <v>15.779816513761466</v>
      </c>
      <c r="H117" s="3">
        <v>0.09</v>
      </c>
      <c r="I117" s="2">
        <v>17.2</v>
      </c>
      <c r="J117" s="2">
        <v>4747.2</v>
      </c>
    </row>
    <row r="118" spans="1:10" ht="28.5" customHeight="1" x14ac:dyDescent="0.15">
      <c r="A118" s="2">
        <v>105</v>
      </c>
      <c r="B118" s="4" t="s">
        <v>243</v>
      </c>
      <c r="C118" s="4" t="s">
        <v>58</v>
      </c>
      <c r="D118" s="4" t="s">
        <v>244</v>
      </c>
      <c r="E118" s="2" t="s">
        <v>19</v>
      </c>
      <c r="F118" s="2">
        <v>27</v>
      </c>
      <c r="G118" s="5">
        <f t="shared" si="1"/>
        <v>21.596330275229356</v>
      </c>
      <c r="H118" s="3">
        <v>0.09</v>
      </c>
      <c r="I118" s="2">
        <v>23.54</v>
      </c>
      <c r="J118" s="2">
        <v>635.58000000000004</v>
      </c>
    </row>
    <row r="119" spans="1:10" ht="18" customHeight="1" x14ac:dyDescent="0.15">
      <c r="A119" s="2"/>
      <c r="B119" s="4" t="s">
        <v>245</v>
      </c>
      <c r="C119" s="4" t="s">
        <v>65</v>
      </c>
      <c r="D119" s="4"/>
      <c r="E119" s="4"/>
      <c r="F119" s="2"/>
      <c r="G119" s="5"/>
      <c r="H119" s="3"/>
      <c r="I119" s="2"/>
      <c r="J119" s="2"/>
    </row>
    <row r="120" spans="1:10" ht="66.75" customHeight="1" x14ac:dyDescent="0.15">
      <c r="A120" s="2">
        <v>106</v>
      </c>
      <c r="B120" s="4" t="s">
        <v>246</v>
      </c>
      <c r="C120" s="4" t="s">
        <v>247</v>
      </c>
      <c r="D120" s="4" t="s">
        <v>248</v>
      </c>
      <c r="E120" s="2" t="s">
        <v>19</v>
      </c>
      <c r="F120" s="2">
        <v>46</v>
      </c>
      <c r="G120" s="5">
        <f t="shared" si="1"/>
        <v>44.761467889908253</v>
      </c>
      <c r="H120" s="3">
        <v>0.09</v>
      </c>
      <c r="I120" s="2">
        <v>48.79</v>
      </c>
      <c r="J120" s="2">
        <v>2244.34</v>
      </c>
    </row>
    <row r="121" spans="1:10" ht="66.75" customHeight="1" x14ac:dyDescent="0.15">
      <c r="A121" s="2">
        <v>107</v>
      </c>
      <c r="B121" s="4" t="s">
        <v>249</v>
      </c>
      <c r="C121" s="4" t="s">
        <v>250</v>
      </c>
      <c r="D121" s="4" t="s">
        <v>248</v>
      </c>
      <c r="E121" s="2" t="s">
        <v>19</v>
      </c>
      <c r="F121" s="2">
        <v>78</v>
      </c>
      <c r="G121" s="5">
        <f t="shared" si="1"/>
        <v>44.761467889908253</v>
      </c>
      <c r="H121" s="3">
        <v>0.09</v>
      </c>
      <c r="I121" s="2">
        <v>48.79</v>
      </c>
      <c r="J121" s="2">
        <v>3805.62</v>
      </c>
    </row>
    <row r="122" spans="1:10" ht="66.75" customHeight="1" x14ac:dyDescent="0.15">
      <c r="A122" s="2">
        <v>108</v>
      </c>
      <c r="B122" s="4" t="s">
        <v>251</v>
      </c>
      <c r="C122" s="4" t="s">
        <v>252</v>
      </c>
      <c r="D122" s="4" t="s">
        <v>248</v>
      </c>
      <c r="E122" s="2" t="s">
        <v>19</v>
      </c>
      <c r="F122" s="2">
        <v>28</v>
      </c>
      <c r="G122" s="5">
        <f t="shared" si="1"/>
        <v>44.761467889908253</v>
      </c>
      <c r="H122" s="3">
        <v>0.09</v>
      </c>
      <c r="I122" s="2">
        <v>48.79</v>
      </c>
      <c r="J122" s="2">
        <v>1366.12</v>
      </c>
    </row>
    <row r="123" spans="1:10" ht="66.75" customHeight="1" x14ac:dyDescent="0.15">
      <c r="A123" s="2">
        <v>109</v>
      </c>
      <c r="B123" s="4" t="s">
        <v>253</v>
      </c>
      <c r="C123" s="4" t="s">
        <v>254</v>
      </c>
      <c r="D123" s="4" t="s">
        <v>248</v>
      </c>
      <c r="E123" s="2" t="s">
        <v>19</v>
      </c>
      <c r="F123" s="2">
        <v>20</v>
      </c>
      <c r="G123" s="5">
        <f t="shared" si="1"/>
        <v>44.761467889908253</v>
      </c>
      <c r="H123" s="3">
        <v>0.09</v>
      </c>
      <c r="I123" s="2">
        <v>48.79</v>
      </c>
      <c r="J123" s="2">
        <v>975.8</v>
      </c>
    </row>
    <row r="124" spans="1:10" ht="18" customHeight="1" x14ac:dyDescent="0.15">
      <c r="A124" s="2"/>
      <c r="B124" s="4" t="s">
        <v>255</v>
      </c>
      <c r="C124" s="4" t="s">
        <v>81</v>
      </c>
      <c r="D124" s="4"/>
      <c r="E124" s="4"/>
      <c r="F124" s="2"/>
      <c r="G124" s="5"/>
      <c r="H124" s="3"/>
      <c r="I124" s="2"/>
      <c r="J124" s="2"/>
    </row>
    <row r="125" spans="1:10" ht="28.5" customHeight="1" x14ac:dyDescent="0.15">
      <c r="A125" s="2">
        <v>110</v>
      </c>
      <c r="B125" s="4" t="s">
        <v>256</v>
      </c>
      <c r="C125" s="4" t="s">
        <v>83</v>
      </c>
      <c r="D125" s="4"/>
      <c r="E125" s="2" t="s">
        <v>84</v>
      </c>
      <c r="F125" s="2">
        <v>13651</v>
      </c>
      <c r="G125" s="5">
        <f t="shared" si="1"/>
        <v>3.4954128440366969</v>
      </c>
      <c r="H125" s="3">
        <v>0.09</v>
      </c>
      <c r="I125" s="2">
        <v>3.81</v>
      </c>
      <c r="J125" s="2">
        <v>52010.31</v>
      </c>
    </row>
    <row r="126" spans="1:10" ht="54" customHeight="1" x14ac:dyDescent="0.15">
      <c r="A126" s="2">
        <v>111</v>
      </c>
      <c r="B126" s="4" t="s">
        <v>257</v>
      </c>
      <c r="C126" s="4" t="s">
        <v>86</v>
      </c>
      <c r="D126" s="4" t="s">
        <v>258</v>
      </c>
      <c r="E126" s="2" t="s">
        <v>84</v>
      </c>
      <c r="F126" s="2">
        <v>784</v>
      </c>
      <c r="G126" s="5">
        <f t="shared" si="1"/>
        <v>33.972477064220179</v>
      </c>
      <c r="H126" s="3">
        <v>0.09</v>
      </c>
      <c r="I126" s="2">
        <v>37.03</v>
      </c>
      <c r="J126" s="2">
        <v>29031.52</v>
      </c>
    </row>
    <row r="127" spans="1:10" ht="66" customHeight="1" x14ac:dyDescent="0.15">
      <c r="A127" s="2">
        <v>112</v>
      </c>
      <c r="B127" s="4" t="s">
        <v>259</v>
      </c>
      <c r="C127" s="4" t="s">
        <v>86</v>
      </c>
      <c r="D127" s="4" t="s">
        <v>260</v>
      </c>
      <c r="E127" s="2" t="s">
        <v>84</v>
      </c>
      <c r="F127" s="2">
        <v>39</v>
      </c>
      <c r="G127" s="5">
        <f t="shared" si="1"/>
        <v>33.972477064220179</v>
      </c>
      <c r="H127" s="3">
        <v>0.09</v>
      </c>
      <c r="I127" s="2">
        <v>37.03</v>
      </c>
      <c r="J127" s="2">
        <v>1444.17</v>
      </c>
    </row>
    <row r="128" spans="1:10" ht="54" customHeight="1" x14ac:dyDescent="0.15">
      <c r="A128" s="2">
        <v>113</v>
      </c>
      <c r="B128" s="4" t="s">
        <v>261</v>
      </c>
      <c r="C128" s="4" t="s">
        <v>86</v>
      </c>
      <c r="D128" s="4" t="s">
        <v>262</v>
      </c>
      <c r="E128" s="2" t="s">
        <v>84</v>
      </c>
      <c r="F128" s="2">
        <v>705</v>
      </c>
      <c r="G128" s="5">
        <f t="shared" si="1"/>
        <v>35.211009174311926</v>
      </c>
      <c r="H128" s="3">
        <v>0.09</v>
      </c>
      <c r="I128" s="2">
        <v>38.380000000000003</v>
      </c>
      <c r="J128" s="2">
        <v>27057.9</v>
      </c>
    </row>
    <row r="129" spans="1:10" ht="54" customHeight="1" x14ac:dyDescent="0.15">
      <c r="A129" s="2">
        <v>114</v>
      </c>
      <c r="B129" s="4" t="s">
        <v>263</v>
      </c>
      <c r="C129" s="4" t="s">
        <v>86</v>
      </c>
      <c r="D129" s="4" t="s">
        <v>264</v>
      </c>
      <c r="E129" s="2" t="s">
        <v>84</v>
      </c>
      <c r="F129" s="2">
        <v>1081</v>
      </c>
      <c r="G129" s="5">
        <f t="shared" si="1"/>
        <v>33.972477064220179</v>
      </c>
      <c r="H129" s="3">
        <v>0.09</v>
      </c>
      <c r="I129" s="2">
        <v>37.03</v>
      </c>
      <c r="J129" s="2">
        <v>40029.43</v>
      </c>
    </row>
    <row r="130" spans="1:10" ht="54" customHeight="1" x14ac:dyDescent="0.15">
      <c r="A130" s="2">
        <v>115</v>
      </c>
      <c r="B130" s="4" t="s">
        <v>265</v>
      </c>
      <c r="C130" s="4" t="s">
        <v>86</v>
      </c>
      <c r="D130" s="4" t="s">
        <v>266</v>
      </c>
      <c r="E130" s="2" t="s">
        <v>84</v>
      </c>
      <c r="F130" s="2">
        <v>373</v>
      </c>
      <c r="G130" s="5">
        <f t="shared" si="1"/>
        <v>33.972477064220179</v>
      </c>
      <c r="H130" s="3">
        <v>0.09</v>
      </c>
      <c r="I130" s="2">
        <v>37.03</v>
      </c>
      <c r="J130" s="2">
        <v>13812.19</v>
      </c>
    </row>
    <row r="131" spans="1:10" ht="66.75" customHeight="1" x14ac:dyDescent="0.15">
      <c r="A131" s="2">
        <v>116</v>
      </c>
      <c r="B131" s="4" t="s">
        <v>267</v>
      </c>
      <c r="C131" s="4" t="s">
        <v>86</v>
      </c>
      <c r="D131" s="4" t="s">
        <v>268</v>
      </c>
      <c r="E131" s="2" t="s">
        <v>84</v>
      </c>
      <c r="F131" s="2">
        <v>21</v>
      </c>
      <c r="G131" s="5">
        <f t="shared" si="1"/>
        <v>32.26605504587156</v>
      </c>
      <c r="H131" s="3">
        <v>0.09</v>
      </c>
      <c r="I131" s="2">
        <v>35.17</v>
      </c>
      <c r="J131" s="2">
        <v>738.57</v>
      </c>
    </row>
    <row r="132" spans="1:10" ht="54" customHeight="1" x14ac:dyDescent="0.15">
      <c r="A132" s="2">
        <v>117</v>
      </c>
      <c r="B132" s="4" t="s">
        <v>269</v>
      </c>
      <c r="C132" s="4" t="s">
        <v>86</v>
      </c>
      <c r="D132" s="4" t="s">
        <v>270</v>
      </c>
      <c r="E132" s="2" t="s">
        <v>84</v>
      </c>
      <c r="F132" s="2">
        <v>211</v>
      </c>
      <c r="G132" s="5">
        <f t="shared" si="1"/>
        <v>33.972477064220179</v>
      </c>
      <c r="H132" s="3">
        <v>0.09</v>
      </c>
      <c r="I132" s="2">
        <v>37.03</v>
      </c>
      <c r="J132" s="2">
        <v>7813.33</v>
      </c>
    </row>
    <row r="133" spans="1:10" ht="54" customHeight="1" x14ac:dyDescent="0.15">
      <c r="A133" s="2">
        <v>118</v>
      </c>
      <c r="B133" s="4" t="s">
        <v>271</v>
      </c>
      <c r="C133" s="4" t="s">
        <v>86</v>
      </c>
      <c r="D133" s="4" t="s">
        <v>272</v>
      </c>
      <c r="E133" s="2" t="s">
        <v>84</v>
      </c>
      <c r="F133" s="2">
        <v>396</v>
      </c>
      <c r="G133" s="5">
        <f t="shared" si="1"/>
        <v>33.972477064220179</v>
      </c>
      <c r="H133" s="3">
        <v>0.09</v>
      </c>
      <c r="I133" s="2">
        <v>37.03</v>
      </c>
      <c r="J133" s="2">
        <v>14663.88</v>
      </c>
    </row>
    <row r="134" spans="1:10" ht="54" customHeight="1" x14ac:dyDescent="0.15">
      <c r="A134" s="2">
        <v>119</v>
      </c>
      <c r="B134" s="4" t="s">
        <v>273</v>
      </c>
      <c r="C134" s="4" t="s">
        <v>86</v>
      </c>
      <c r="D134" s="4" t="s">
        <v>274</v>
      </c>
      <c r="E134" s="2" t="s">
        <v>84</v>
      </c>
      <c r="F134" s="2">
        <v>1805</v>
      </c>
      <c r="G134" s="5">
        <f t="shared" si="1"/>
        <v>33.972477064220179</v>
      </c>
      <c r="H134" s="3">
        <v>0.09</v>
      </c>
      <c r="I134" s="2">
        <v>37.03</v>
      </c>
      <c r="J134" s="2">
        <v>66839.149999999994</v>
      </c>
    </row>
    <row r="135" spans="1:10" ht="54" customHeight="1" x14ac:dyDescent="0.15">
      <c r="A135" s="2">
        <v>120</v>
      </c>
      <c r="B135" s="4" t="s">
        <v>275</v>
      </c>
      <c r="C135" s="4" t="s">
        <v>86</v>
      </c>
      <c r="D135" s="4" t="s">
        <v>276</v>
      </c>
      <c r="E135" s="2" t="s">
        <v>84</v>
      </c>
      <c r="F135" s="2">
        <v>554</v>
      </c>
      <c r="G135" s="5">
        <f t="shared" ref="G135:G142" si="2">I135/1.09</f>
        <v>33.972477064220179</v>
      </c>
      <c r="H135" s="3">
        <v>0.09</v>
      </c>
      <c r="I135" s="2">
        <v>37.03</v>
      </c>
      <c r="J135" s="2">
        <v>20514.62</v>
      </c>
    </row>
    <row r="136" spans="1:10" ht="54" customHeight="1" x14ac:dyDescent="0.15">
      <c r="A136" s="2">
        <v>121</v>
      </c>
      <c r="B136" s="4" t="s">
        <v>277</v>
      </c>
      <c r="C136" s="4" t="s">
        <v>86</v>
      </c>
      <c r="D136" s="4" t="s">
        <v>278</v>
      </c>
      <c r="E136" s="2" t="s">
        <v>84</v>
      </c>
      <c r="F136" s="2">
        <v>965</v>
      </c>
      <c r="G136" s="5">
        <f t="shared" si="2"/>
        <v>33.972477064220179</v>
      </c>
      <c r="H136" s="3">
        <v>0.09</v>
      </c>
      <c r="I136" s="2">
        <v>37.03</v>
      </c>
      <c r="J136" s="2">
        <v>35733.949999999997</v>
      </c>
    </row>
    <row r="137" spans="1:10" ht="54" customHeight="1" x14ac:dyDescent="0.15">
      <c r="A137" s="2">
        <v>122</v>
      </c>
      <c r="B137" s="4" t="s">
        <v>279</v>
      </c>
      <c r="C137" s="4" t="s">
        <v>86</v>
      </c>
      <c r="D137" s="4" t="s">
        <v>280</v>
      </c>
      <c r="E137" s="2" t="s">
        <v>84</v>
      </c>
      <c r="F137" s="2">
        <v>40</v>
      </c>
      <c r="G137" s="5">
        <f t="shared" si="2"/>
        <v>32.26605504587156</v>
      </c>
      <c r="H137" s="3">
        <v>0.09</v>
      </c>
      <c r="I137" s="2">
        <v>35.17</v>
      </c>
      <c r="J137" s="2">
        <v>1406.8</v>
      </c>
    </row>
    <row r="138" spans="1:10" ht="54" customHeight="1" x14ac:dyDescent="0.15">
      <c r="A138" s="2">
        <v>123</v>
      </c>
      <c r="B138" s="4" t="s">
        <v>281</v>
      </c>
      <c r="C138" s="4" t="s">
        <v>86</v>
      </c>
      <c r="D138" s="4" t="s">
        <v>282</v>
      </c>
      <c r="E138" s="2" t="s">
        <v>84</v>
      </c>
      <c r="F138" s="2">
        <v>105</v>
      </c>
      <c r="G138" s="5">
        <f t="shared" si="2"/>
        <v>33.972477064220179</v>
      </c>
      <c r="H138" s="3">
        <v>0.09</v>
      </c>
      <c r="I138" s="2">
        <v>37.03</v>
      </c>
      <c r="J138" s="2">
        <v>3888.15</v>
      </c>
    </row>
    <row r="139" spans="1:10" ht="54" customHeight="1" x14ac:dyDescent="0.15">
      <c r="A139" s="2">
        <v>124</v>
      </c>
      <c r="B139" s="4" t="s">
        <v>283</v>
      </c>
      <c r="C139" s="4" t="s">
        <v>86</v>
      </c>
      <c r="D139" s="4" t="s">
        <v>284</v>
      </c>
      <c r="E139" s="2" t="s">
        <v>84</v>
      </c>
      <c r="F139" s="2">
        <v>329</v>
      </c>
      <c r="G139" s="5">
        <f t="shared" si="2"/>
        <v>35.165137614678898</v>
      </c>
      <c r="H139" s="3">
        <v>0.09</v>
      </c>
      <c r="I139" s="2">
        <v>38.33</v>
      </c>
      <c r="J139" s="2">
        <v>12610.57</v>
      </c>
    </row>
    <row r="140" spans="1:10" ht="66.75" customHeight="1" x14ac:dyDescent="0.15">
      <c r="A140" s="2">
        <v>125</v>
      </c>
      <c r="B140" s="4" t="s">
        <v>285</v>
      </c>
      <c r="C140" s="4" t="s">
        <v>86</v>
      </c>
      <c r="D140" s="4" t="s">
        <v>286</v>
      </c>
      <c r="E140" s="2" t="s">
        <v>84</v>
      </c>
      <c r="F140" s="2">
        <v>339</v>
      </c>
      <c r="G140" s="5">
        <f t="shared" si="2"/>
        <v>32.064220183486242</v>
      </c>
      <c r="H140" s="3">
        <v>0.09</v>
      </c>
      <c r="I140" s="2">
        <v>34.950000000000003</v>
      </c>
      <c r="J140" s="2">
        <v>11848.05</v>
      </c>
    </row>
    <row r="141" spans="1:10" ht="54" customHeight="1" x14ac:dyDescent="0.15">
      <c r="A141" s="2">
        <v>126</v>
      </c>
      <c r="B141" s="4" t="s">
        <v>287</v>
      </c>
      <c r="C141" s="4" t="s">
        <v>180</v>
      </c>
      <c r="D141" s="4" t="s">
        <v>288</v>
      </c>
      <c r="E141" s="2" t="s">
        <v>84</v>
      </c>
      <c r="F141" s="2">
        <v>5904</v>
      </c>
      <c r="G141" s="5">
        <f t="shared" si="2"/>
        <v>20.302752293577978</v>
      </c>
      <c r="H141" s="3">
        <v>0.09</v>
      </c>
      <c r="I141" s="2">
        <v>22.13</v>
      </c>
      <c r="J141" s="2">
        <v>130655.52</v>
      </c>
    </row>
    <row r="142" spans="1:10" ht="28.5" customHeight="1" x14ac:dyDescent="0.15">
      <c r="A142" s="2">
        <v>127</v>
      </c>
      <c r="B142" s="4" t="s">
        <v>289</v>
      </c>
      <c r="C142" s="4" t="s">
        <v>290</v>
      </c>
      <c r="D142" s="4" t="s">
        <v>291</v>
      </c>
      <c r="E142" s="2" t="s">
        <v>84</v>
      </c>
      <c r="F142" s="2">
        <v>7747</v>
      </c>
      <c r="G142" s="5">
        <f t="shared" si="2"/>
        <v>5.2752293577981648</v>
      </c>
      <c r="H142" s="3">
        <v>0.09</v>
      </c>
      <c r="I142" s="2">
        <v>5.75</v>
      </c>
      <c r="J142" s="2">
        <v>44545.25</v>
      </c>
    </row>
    <row r="143" spans="1:10" ht="36.75" customHeight="1" x14ac:dyDescent="0.15">
      <c r="A143" s="9" t="s">
        <v>292</v>
      </c>
      <c r="B143" s="9"/>
      <c r="C143" s="9"/>
      <c r="D143" s="9"/>
      <c r="E143" s="9"/>
      <c r="F143" s="9"/>
      <c r="G143" s="9"/>
      <c r="H143" s="9"/>
      <c r="I143" s="9"/>
      <c r="J143" s="5">
        <v>16760012.880000001</v>
      </c>
    </row>
    <row r="144" spans="1:10" x14ac:dyDescent="0.15">
      <c r="A144" s="10" t="s">
        <v>293</v>
      </c>
      <c r="B144" s="10"/>
      <c r="C144" s="10"/>
      <c r="D144" s="10"/>
      <c r="E144" s="10"/>
      <c r="F144" s="10"/>
      <c r="G144" s="10"/>
      <c r="H144" s="10"/>
      <c r="I144" s="10"/>
      <c r="J144" s="10"/>
    </row>
  </sheetData>
  <mergeCells count="4">
    <mergeCell ref="A1:J1"/>
    <mergeCell ref="A2:J2"/>
    <mergeCell ref="A143:I143"/>
    <mergeCell ref="A144:J144"/>
  </mergeCells>
  <phoneticPr fontId="4" type="noConversion"/>
  <printOptions horizontalCentered="1"/>
  <pageMargins left="0.39305555555555599" right="0.118055555555556" top="0.74791666666666701" bottom="0.74791666666666701" header="0.31458333333333299" footer="0.31458333333333299"/>
  <pageSetup paperSize="9" orientation="portrait" r:id="rId1"/>
  <headerFooter>
    <oddFooter>&amp;L编制：&amp;C复核：                    &amp;   &amp;R审核：            &amp;</oddFooter>
  </headerFooter>
  <rowBreaks count="4" manualBreakCount="4">
    <brk id="30" max="9" man="1"/>
    <brk id="69" max="9" man="1"/>
    <brk id="126" max="9" man="1"/>
    <brk id="1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劳务清单控制价</vt:lpstr>
      <vt:lpstr>劳务清单控制价!Print_Area</vt:lpstr>
      <vt:lpstr>劳务清单控制价!Print_Titles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cp:lastPrinted>2020-12-28T01:24:00Z</cp:lastPrinted>
  <dcterms:created xsi:type="dcterms:W3CDTF">2020-12-24T15:10:00Z</dcterms:created>
  <dcterms:modified xsi:type="dcterms:W3CDTF">2021-01-04T08:10:55Z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